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024fe80b8dc883/Bureau/1B/1B 2018 2019/"/>
    </mc:Choice>
  </mc:AlternateContent>
  <xr:revisionPtr revIDLastSave="0" documentId="8_{0675AC1C-7AE6-49A4-9EBC-82223A97E4D3}" xr6:coauthVersionLast="40" xr6:coauthVersionMax="40" xr10:uidLastSave="{00000000-0000-0000-0000-000000000000}"/>
  <bookViews>
    <workbookView xWindow="0" yWindow="0" windowWidth="19200" windowHeight="10250" xr2:uid="{7B41CF57-3A3B-4F0C-82BD-A6115706E6DA}"/>
  </bookViews>
  <sheets>
    <sheet name="FICHIER A PUBLIER 1B" sheetId="1" r:id="rId1"/>
  </sheets>
  <externalReferences>
    <externalReference r:id="rId2"/>
    <externalReference r:id="rId3"/>
    <externalReference r:id="rId4"/>
  </externalReferences>
  <definedNames>
    <definedName name="__kkk5">#REF!</definedName>
    <definedName name="_kkk5">#REF!</definedName>
    <definedName name="°">#REF!</definedName>
    <definedName name="A">#REF!</definedName>
    <definedName name="aer">#REF!</definedName>
    <definedName name="azertyuiop">#REF!</definedName>
    <definedName name="b">#REF!</definedName>
    <definedName name="bande">#REF!</definedName>
    <definedName name="BATARAEDSRZTE">#REF!</definedName>
    <definedName name="bghjkl">#REF!</definedName>
    <definedName name="cadre">#REF!</definedName>
    <definedName name="cdrt">#REF!</definedName>
    <definedName name="Cla">[1]CLASSIFICATION!$A$1:$D$210</definedName>
    <definedName name="CLUB">[2]INFO!$B$7:$D$64</definedName>
    <definedName name="cvfrty">#REF!</definedName>
    <definedName name="der">#REF!</definedName>
    <definedName name="e">[3]E!$A$1:$F$36</definedName>
    <definedName name="ff">#REF!</definedName>
    <definedName name="FR">#REF!</definedName>
    <definedName name="gty">#REF!</definedName>
    <definedName name="hyu">#REF!</definedName>
    <definedName name="hyubis">#REF!</definedName>
    <definedName name="iop">#REF!</definedName>
    <definedName name="KKK">#REF!</definedName>
    <definedName name="kloip">#REF!</definedName>
    <definedName name="koko">#REF!</definedName>
    <definedName name="libre">#REF!</definedName>
    <definedName name="lic">#REF!</definedName>
    <definedName name="mpl">#REF!</definedName>
    <definedName name="mpoilku">#REF!</definedName>
    <definedName name="n">#REF!</definedName>
    <definedName name="nhyu">#REF!</definedName>
    <definedName name="njg">#REF!</definedName>
    <definedName name="njhu">#REF!</definedName>
    <definedName name="NJOUYTRE2">#REF!</definedName>
    <definedName name="nju">#REF!</definedName>
    <definedName name="njub">#REF!</definedName>
    <definedName name="nvbhfytuhgetdfersdzez">#REF!</definedName>
    <definedName name="Q">#REF!</definedName>
    <definedName name="qaze">#REF!</definedName>
    <definedName name="qszert">#REF!</definedName>
    <definedName name="s">#REF!</definedName>
    <definedName name="sse">#REF!</definedName>
    <definedName name="troisb">#REF!</definedName>
    <definedName name="vbgy">#REF!</definedName>
    <definedName name="vftr">#REF!</definedName>
    <definedName name="VGYUIO">#REF!</definedName>
    <definedName name="vxgdtegdyrufhtijngtrac">#REF!</definedName>
    <definedName name="WWW">#REF!</definedName>
    <definedName name="x">#REF!</definedName>
    <definedName name="Z">#REF!</definedName>
    <definedName name="z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0" i="1" l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</calcChain>
</file>

<file path=xl/sharedStrings.xml><?xml version="1.0" encoding="utf-8"?>
<sst xmlns="http://schemas.openxmlformats.org/spreadsheetml/2006/main" count="524" uniqueCount="126">
  <si>
    <t>T01-LA GARDE-NAT/REG (individuels)</t>
  </si>
  <si>
    <t/>
  </si>
  <si>
    <t>T03-SALON-NAT/REG (individuels)</t>
  </si>
  <si>
    <t>T04-SAUSSET-REG (individuels)</t>
  </si>
  <si>
    <t>T05-SISTERON-NAT (individuels)</t>
  </si>
  <si>
    <t>T06-SISTERON-REG (individuels)</t>
  </si>
  <si>
    <t>T07-CAVAILLON-NAT/REG (individuels)</t>
  </si>
  <si>
    <t>T08-NICE_NAT/REG (individuels)</t>
  </si>
  <si>
    <t>T09-BOLLENE-NAT/REG (individuels)</t>
  </si>
  <si>
    <t>T10-ISTRES-NAT (individuels)</t>
  </si>
  <si>
    <t>T11-ISTRES-REG (individuels)</t>
  </si>
  <si>
    <t>T12-ORANGE-REG (individuels)</t>
  </si>
  <si>
    <t>http://www.ffbsportif.com/1B</t>
  </si>
  <si>
    <t>CLASSEMENT  FINAL TOURNOIS</t>
  </si>
  <si>
    <t>1B</t>
  </si>
  <si>
    <t>PROVISOIRE 2018 / 2019</t>
  </si>
  <si>
    <t>POULE</t>
  </si>
  <si>
    <t>DB KO</t>
  </si>
  <si>
    <t>PRISE EN COMPTE DES 4 MEILLEURS TOURNOIS</t>
  </si>
  <si>
    <t xml:space="preserve">Les joueurs qui n'ont  pas au moins trois tournois ne sont pas sélectionnables pour une finale de ligue </t>
  </si>
  <si>
    <t>LICENCE</t>
  </si>
  <si>
    <t>NOM</t>
  </si>
  <si>
    <t>Catégorie</t>
  </si>
  <si>
    <t>*</t>
  </si>
  <si>
    <t>Moy 3.10</t>
  </si>
  <si>
    <t>MATCHS</t>
  </si>
  <si>
    <t>CLUB</t>
  </si>
  <si>
    <t>LIGUE</t>
  </si>
  <si>
    <t>CLASSEMENT INITIAL</t>
  </si>
  <si>
    <t>CAT PROVISOIRE LMB</t>
  </si>
  <si>
    <t>MOYENNE ACTUELLE 3,10</t>
  </si>
  <si>
    <t>Nbres tournois</t>
  </si>
  <si>
    <t>total points</t>
  </si>
  <si>
    <t>4 meilleurs tournois</t>
  </si>
  <si>
    <t>points pénalités</t>
  </si>
  <si>
    <t>ANTONIN Alain</t>
  </si>
  <si>
    <t>N1</t>
  </si>
  <si>
    <t>BILLARD CLUB CAVAILLONNAIS</t>
  </si>
  <si>
    <t>PROVENCE-ALPES-CÔTE DAZUR</t>
  </si>
  <si>
    <t>PELOUIN Jean-François</t>
  </si>
  <si>
    <t>BILLARD CLUB DE LA BAIE</t>
  </si>
  <si>
    <t>VIVALDI André</t>
  </si>
  <si>
    <t>BILLARD CLUB VINONNAIS</t>
  </si>
  <si>
    <t>DUBREUIL Franck</t>
  </si>
  <si>
    <t>B.C. DE MANDELIEU LA NAPOULE</t>
  </si>
  <si>
    <t>FERAUD Gérard</t>
  </si>
  <si>
    <t>N3</t>
  </si>
  <si>
    <t>ACADEMIE DE BILLARD DE BOLLENE</t>
  </si>
  <si>
    <t>FERNANDEZ Marc</t>
  </si>
  <si>
    <t>BILLARD CLUB BERROIS</t>
  </si>
  <si>
    <t>BORDES Bernard</t>
  </si>
  <si>
    <t>ROUGON Robert</t>
  </si>
  <si>
    <t>GERVAIS Guillaume</t>
  </si>
  <si>
    <t>GIFFARD Philippe</t>
  </si>
  <si>
    <t>BILLARD CLUB GARDEEN</t>
  </si>
  <si>
    <t>BALLIGAND Serge</t>
  </si>
  <si>
    <t>CAR BILLARD ROQUEBRUNE</t>
  </si>
  <si>
    <t>BILLARD CLUB ROQUEBRUNOIS</t>
  </si>
  <si>
    <t>AKNIN Gabriel</t>
  </si>
  <si>
    <t>MONNET Jean-Claude</t>
  </si>
  <si>
    <t>DREMEAUX Jean Pierre</t>
  </si>
  <si>
    <t>SPORT AMAT.DE BILLARD MARSEILLAIS</t>
  </si>
  <si>
    <t>GAVALDA Pierre</t>
  </si>
  <si>
    <t>BILLARD CLUB CARPENTRASSIEN</t>
  </si>
  <si>
    <t>CHARBIT Jean-Marc</t>
  </si>
  <si>
    <t>BILLARD CLUB DE NICE</t>
  </si>
  <si>
    <t>DAMON Olivier</t>
  </si>
  <si>
    <t>SALON BILLARD CLUB</t>
  </si>
  <si>
    <t>PICOLLET Manuel</t>
  </si>
  <si>
    <t>BILLARD AMATEUR ROGNAC</t>
  </si>
  <si>
    <t>MUNOS Jean</t>
  </si>
  <si>
    <t>BILLARD CLUB SAUSSETOIS</t>
  </si>
  <si>
    <t>BREDAT René</t>
  </si>
  <si>
    <t>BILLARD CLUB SISTERONNAIS</t>
  </si>
  <si>
    <t>SIMON Gérard</t>
  </si>
  <si>
    <t>BILLARD CLUB AVIGNONNAIS</t>
  </si>
  <si>
    <t>LIEGEOIS Dominique</t>
  </si>
  <si>
    <t>R1</t>
  </si>
  <si>
    <t>PELLAT Francis</t>
  </si>
  <si>
    <t>VITALIEN Pierre</t>
  </si>
  <si>
    <t>BILLARD CLUB ORANGEOIS</t>
  </si>
  <si>
    <t>DUSSAULE Pierre</t>
  </si>
  <si>
    <t>BAILLY Francis</t>
  </si>
  <si>
    <t>S. S. A. B. D AIX EN PROVENCE</t>
  </si>
  <si>
    <t>SOLTANI Omar</t>
  </si>
  <si>
    <t>ANNESTAY Jacques</t>
  </si>
  <si>
    <t>RIBOLLA Patrice</t>
  </si>
  <si>
    <t>VILLASEVIL Antonio</t>
  </si>
  <si>
    <t>BILLARD CLUB FARENC</t>
  </si>
  <si>
    <t>BILLARD CLUB LA FARE</t>
  </si>
  <si>
    <t>DESPLANQUE Francis</t>
  </si>
  <si>
    <t>GHU Gérard</t>
  </si>
  <si>
    <t>CACHO Didier</t>
  </si>
  <si>
    <t>TARDIEUX Luc</t>
  </si>
  <si>
    <t>REVALOR Michel</t>
  </si>
  <si>
    <t>MELLET pierre</t>
  </si>
  <si>
    <t>GUIBERT Jean-Marie</t>
  </si>
  <si>
    <t>CLUB BILLARD ISTREEN</t>
  </si>
  <si>
    <t>GIRARD Jacques</t>
  </si>
  <si>
    <t>DAVID Thierry</t>
  </si>
  <si>
    <t>LEGRIX Christian</t>
  </si>
  <si>
    <t>CAO Huu Tuoi</t>
  </si>
  <si>
    <t>R1 CL</t>
  </si>
  <si>
    <t>DE LOOSE Félix</t>
  </si>
  <si>
    <t>SAMUEL Christian</t>
  </si>
  <si>
    <t>DESWAZIERE Michel</t>
  </si>
  <si>
    <t>BOSSOT Jean</t>
  </si>
  <si>
    <t>VAUTRIN Jean</t>
  </si>
  <si>
    <t>FERRO Philippe</t>
  </si>
  <si>
    <t>R2</t>
  </si>
  <si>
    <t>POULAIN Frédéric</t>
  </si>
  <si>
    <t>VISCONTI Jean</t>
  </si>
  <si>
    <t>HAROUTUNIAN Pierre</t>
  </si>
  <si>
    <t>MATHIEU Claude</t>
  </si>
  <si>
    <t>COHEN Richard</t>
  </si>
  <si>
    <t>BASSOUL Jean-Marie</t>
  </si>
  <si>
    <t>BONNEMAISON Denis</t>
  </si>
  <si>
    <t>COPPIN Jean-Michel</t>
  </si>
  <si>
    <t>GOUDENECHE Bernard</t>
  </si>
  <si>
    <t>DONABEDIAN Daniel</t>
  </si>
  <si>
    <t>LUCENET Paul</t>
  </si>
  <si>
    <t>R2 CL</t>
  </si>
  <si>
    <t>GATTO Antoine</t>
  </si>
  <si>
    <t>N GUYEN VAN DUC Max</t>
  </si>
  <si>
    <t>MAUDUIT Didier</t>
  </si>
  <si>
    <t>DAMON Gérard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</si>
</sst>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5"/>
      <color rgb="FF0F0F0F"/>
      <name val="Calibri"/>
      <family val="2"/>
      <scheme val="minor"/>
    </font>
    <font>
      <b/>
      <i/>
      <shadow/>
      <sz val="10"/>
      <name val="Times New Roman"/>
      <family val="1"/>
    </font>
    <font>
      <b/>
      <sz val="11"/>
      <color rgb="FF0F0F0F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F0F0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0F0F0F"/>
      <name val="Times New Roman"/>
      <family val="1"/>
    </font>
    <font>
      <b/>
      <sz val="7"/>
      <color rgb="FF0F0F0F"/>
      <name val="Times New Roman"/>
      <family val="1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F0F0F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6495ED"/>
      </right>
      <top/>
      <bottom style="medium">
        <color rgb="FF6495ED"/>
      </bottom>
      <diagonal/>
    </border>
    <border>
      <left style="medium">
        <color rgb="FF6495ED"/>
      </left>
      <right style="medium">
        <color rgb="FF6495ED"/>
      </right>
      <top/>
      <bottom style="medium">
        <color rgb="FF6495ED"/>
      </bottom>
      <diagonal/>
    </border>
    <border>
      <left style="medium">
        <color rgb="FF6495ED"/>
      </left>
      <right/>
      <top/>
      <bottom style="medium">
        <color rgb="FF6495ED"/>
      </bottom>
      <diagonal/>
    </border>
    <border>
      <left style="medium">
        <color rgb="FF6495ED"/>
      </left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/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 style="medium">
        <color rgb="FF6495ED"/>
      </left>
      <right/>
      <top style="medium">
        <color rgb="FF6495ED"/>
      </top>
      <bottom style="medium">
        <color rgb="FF6495ED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23" fillId="0" borderId="0"/>
  </cellStyleXfs>
  <cellXfs count="54">
    <xf numFmtId="0" fontId="0" fillId="0" borderId="0" xfId="0"/>
    <xf numFmtId="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6" fillId="0" borderId="0" xfId="2" applyFont="1"/>
    <xf numFmtId="0" fontId="7" fillId="0" borderId="0" xfId="0" applyFont="1"/>
    <xf numFmtId="4" fontId="7" fillId="0" borderId="0" xfId="0" applyNumberFormat="1" applyFont="1"/>
    <xf numFmtId="164" fontId="8" fillId="0" borderId="2" xfId="0" applyNumberFormat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2" applyFont="1"/>
    <xf numFmtId="4" fontId="11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4" fillId="0" borderId="0" xfId="0" applyFont="1"/>
    <xf numFmtId="0" fontId="1" fillId="0" borderId="0" xfId="0" applyFont="1"/>
    <xf numFmtId="0" fontId="15" fillId="0" borderId="3" xfId="0" applyFont="1" applyBorder="1" applyAlignment="1">
      <alignment horizontal="center"/>
    </xf>
    <xf numFmtId="0" fontId="2" fillId="3" borderId="4" xfId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/>
    </xf>
    <xf numFmtId="0" fontId="18" fillId="3" borderId="0" xfId="0" applyFont="1" applyFill="1" applyAlignment="1">
      <alignment horizontal="center" vertical="center" wrapText="1"/>
    </xf>
    <xf numFmtId="4" fontId="18" fillId="3" borderId="0" xfId="0" applyNumberFormat="1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/>
    </xf>
    <xf numFmtId="0" fontId="0" fillId="0" borderId="6" xfId="0" applyFill="1" applyBorder="1" applyAlignment="1">
      <alignment vertical="center" wrapText="1"/>
    </xf>
    <xf numFmtId="0" fontId="2" fillId="0" borderId="7" xfId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4" fontId="0" fillId="0" borderId="7" xfId="0" applyNumberFormat="1" applyFill="1" applyBorder="1" applyAlignment="1">
      <alignment horizontal="right" vertical="center" wrapText="1"/>
    </xf>
    <xf numFmtId="0" fontId="0" fillId="0" borderId="8" xfId="0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164" fontId="22" fillId="0" borderId="5" xfId="0" applyNumberFormat="1" applyFont="1" applyFill="1" applyBorder="1" applyAlignment="1">
      <alignment horizontal="center" vertical="center" wrapText="1"/>
    </xf>
    <xf numFmtId="0" fontId="24" fillId="0" borderId="5" xfId="3" applyFont="1" applyFill="1" applyBorder="1" applyAlignment="1">
      <alignment horizontal="center" vertical="center" wrapText="1" shrinkToFit="1"/>
    </xf>
    <xf numFmtId="0" fontId="25" fillId="0" borderId="5" xfId="3" applyFont="1" applyFill="1" applyBorder="1" applyAlignment="1">
      <alignment horizontal="center" vertical="center" wrapText="1" shrinkToFit="1"/>
    </xf>
    <xf numFmtId="0" fontId="12" fillId="0" borderId="5" xfId="3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center"/>
    </xf>
    <xf numFmtId="0" fontId="0" fillId="0" borderId="10" xfId="0" applyFill="1" applyBorder="1" applyAlignment="1">
      <alignment vertical="center" wrapText="1"/>
    </xf>
    <xf numFmtId="0" fontId="2" fillId="0" borderId="9" xfId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4" fontId="0" fillId="0" borderId="9" xfId="0" applyNumberFormat="1" applyFill="1" applyBorder="1" applyAlignment="1">
      <alignment horizontal="right" vertical="center" wrapText="1"/>
    </xf>
    <xf numFmtId="0" fontId="0" fillId="0" borderId="11" xfId="0" applyFill="1" applyBorder="1" applyAlignment="1">
      <alignment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</cellXfs>
  <cellStyles count="4">
    <cellStyle name="Lien hypertexte" xfId="1" builtinId="8"/>
    <cellStyle name="Normal" xfId="0" builtinId="0"/>
    <cellStyle name="Normal 13 2" xfId="2" xr:uid="{299F98CD-43E1-4123-A1AF-2681BB9E5E59}"/>
    <cellStyle name="Normal 3" xfId="3" xr:uid="{90BC1A1D-5C73-48D0-BC0A-EA1F0838F2F5}"/>
  </cellStyles>
  <dxfs count="24">
    <dxf>
      <font>
        <color theme="0"/>
      </font>
    </dxf>
    <dxf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ny\Local%20Settings\Temporary%20Internet%20Files\Content.IE5\6QATTPC6\SUIVI%20TOURNOI%20LIBRE%20LMB%20%202010-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any\LOCALS~1\Temp\R&#233;pertoire%20temporaire%201%20pour%20Classements%20.zip\Licen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LARD\TOURNOIS\TOURNOIS\3%20BANDES%202004\SISTER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4 TOURNOIS"/>
      <sheetName val="CLASSEMENT"/>
      <sheetName val="Classement Circuit"/>
      <sheetName val="Bareme"/>
      <sheetName val="SISTERON"/>
      <sheetName val="SAUSSET"/>
      <sheetName val="MANDELIEU"/>
    </sheetNames>
    <sheetDataSet>
      <sheetData sheetId="0" refreshError="1">
        <row r="1">
          <cell r="A1" t="str">
            <v>NOM</v>
          </cell>
          <cell r="B1" t="str">
            <v>Catégorie</v>
          </cell>
          <cell r="C1" t="str">
            <v>*</v>
          </cell>
          <cell r="D1" t="str">
            <v>Moy 3.10</v>
          </cell>
        </row>
        <row r="2">
          <cell r="A2" t="str">
            <v>ADAM Eddy</v>
          </cell>
          <cell r="B2" t="str">
            <v>R2</v>
          </cell>
          <cell r="C2">
            <v>1</v>
          </cell>
          <cell r="D2" t="str">
            <v>2,604</v>
          </cell>
        </row>
        <row r="3">
          <cell r="A3" t="str">
            <v>ANDRY Jean-François</v>
          </cell>
          <cell r="B3" t="str">
            <v>R2</v>
          </cell>
          <cell r="C3">
            <v>1</v>
          </cell>
          <cell r="D3" t="str">
            <v>1,880</v>
          </cell>
        </row>
        <row r="4">
          <cell r="A4" t="str">
            <v>ANNESTAY Jacques</v>
          </cell>
          <cell r="B4" t="str">
            <v>R2</v>
          </cell>
          <cell r="C4">
            <v>1</v>
          </cell>
          <cell r="D4" t="str">
            <v>2,994</v>
          </cell>
        </row>
        <row r="5">
          <cell r="A5" t="str">
            <v>ANTONIN Alain</v>
          </cell>
          <cell r="B5" t="str">
            <v>N1</v>
          </cell>
          <cell r="C5">
            <v>0</v>
          </cell>
          <cell r="D5" t="str">
            <v>8,903</v>
          </cell>
        </row>
        <row r="6">
          <cell r="A6" t="str">
            <v>ARMAND Anthony</v>
          </cell>
          <cell r="B6" t="str">
            <v>R4</v>
          </cell>
          <cell r="C6">
            <v>1</v>
          </cell>
          <cell r="D6" t="str">
            <v>0,804</v>
          </cell>
        </row>
        <row r="7">
          <cell r="A7" t="str">
            <v>ARNAUD Jean</v>
          </cell>
          <cell r="B7" t="str">
            <v>M</v>
          </cell>
          <cell r="C7">
            <v>1</v>
          </cell>
          <cell r="D7" t="str">
            <v>38,462</v>
          </cell>
        </row>
        <row r="8">
          <cell r="A8" t="str">
            <v>ARNOUX Thierry</v>
          </cell>
          <cell r="B8" t="str">
            <v>R3</v>
          </cell>
          <cell r="C8">
            <v>1</v>
          </cell>
          <cell r="D8" t="str">
            <v>1,606</v>
          </cell>
        </row>
        <row r="9">
          <cell r="A9" t="str">
            <v>ARPIN Gilbert</v>
          </cell>
          <cell r="B9" t="str">
            <v>R2</v>
          </cell>
          <cell r="C9">
            <v>1</v>
          </cell>
          <cell r="D9" t="str">
            <v>2,276</v>
          </cell>
        </row>
        <row r="10">
          <cell r="A10" t="str">
            <v>ARTIGAS Jean</v>
          </cell>
          <cell r="B10" t="str">
            <v>R2</v>
          </cell>
          <cell r="C10">
            <v>1</v>
          </cell>
          <cell r="D10" t="str">
            <v>2,627</v>
          </cell>
        </row>
        <row r="11">
          <cell r="A11" t="str">
            <v>AUBERT-ROUECHE Eric</v>
          </cell>
          <cell r="B11" t="str">
            <v>N2</v>
          </cell>
          <cell r="C11">
            <v>1</v>
          </cell>
          <cell r="D11" t="str">
            <v>9,207</v>
          </cell>
        </row>
        <row r="12">
          <cell r="A12" t="str">
            <v>AYOT Alexandre</v>
          </cell>
          <cell r="B12" t="str">
            <v>N2</v>
          </cell>
          <cell r="C12">
            <v>1</v>
          </cell>
          <cell r="D12" t="str">
            <v>5,459</v>
          </cell>
        </row>
        <row r="13">
          <cell r="A13" t="str">
            <v>BAILLY Francis</v>
          </cell>
          <cell r="B13" t="str">
            <v>R2</v>
          </cell>
          <cell r="C13">
            <v>1</v>
          </cell>
          <cell r="D13" t="str">
            <v>3,028</v>
          </cell>
        </row>
        <row r="14">
          <cell r="A14" t="str">
            <v>BARBANNEAU Frédéric</v>
          </cell>
          <cell r="B14" t="str">
            <v>R1</v>
          </cell>
          <cell r="C14">
            <v>1</v>
          </cell>
          <cell r="D14" t="str">
            <v>3,657</v>
          </cell>
        </row>
        <row r="15">
          <cell r="A15" t="str">
            <v>BAYARD Jean Claude</v>
          </cell>
          <cell r="B15" t="str">
            <v>R2</v>
          </cell>
          <cell r="C15">
            <v>0</v>
          </cell>
          <cell r="D15" t="str">
            <v>1,753</v>
          </cell>
        </row>
        <row r="16">
          <cell r="A16" t="str">
            <v>BEDOC Jacques</v>
          </cell>
          <cell r="B16" t="str">
            <v>R1</v>
          </cell>
          <cell r="C16">
            <v>1</v>
          </cell>
          <cell r="D16" t="str">
            <v>3,320</v>
          </cell>
        </row>
        <row r="17">
          <cell r="A17" t="str">
            <v>BELTRITTI Jean Yves</v>
          </cell>
          <cell r="B17" t="str">
            <v>R3</v>
          </cell>
          <cell r="C17">
            <v>1</v>
          </cell>
          <cell r="D17" t="str">
            <v>1,126</v>
          </cell>
        </row>
        <row r="18">
          <cell r="A18" t="str">
            <v>BENAVIDES Claude</v>
          </cell>
          <cell r="B18" t="str">
            <v>R2</v>
          </cell>
          <cell r="C18">
            <v>1</v>
          </cell>
          <cell r="D18" t="str">
            <v>3,017</v>
          </cell>
        </row>
        <row r="19">
          <cell r="A19" t="str">
            <v>BERTRAND-CADI Yves</v>
          </cell>
          <cell r="B19" t="str">
            <v>R3</v>
          </cell>
          <cell r="C19">
            <v>1</v>
          </cell>
          <cell r="D19" t="str">
            <v>1,089</v>
          </cell>
        </row>
        <row r="20">
          <cell r="A20" t="str">
            <v>BLERVACQUE Alain</v>
          </cell>
          <cell r="B20" t="str">
            <v>R4</v>
          </cell>
          <cell r="C20">
            <v>1</v>
          </cell>
          <cell r="D20" t="str">
            <v>0,814</v>
          </cell>
        </row>
        <row r="21">
          <cell r="A21" t="str">
            <v>BONTEMPS Pierre</v>
          </cell>
          <cell r="B21" t="str">
            <v>R3</v>
          </cell>
          <cell r="C21">
            <v>1</v>
          </cell>
          <cell r="D21" t="str">
            <v>1,220</v>
          </cell>
        </row>
        <row r="22">
          <cell r="A22" t="str">
            <v>BONTOUX Max</v>
          </cell>
          <cell r="B22" t="str">
            <v>R2</v>
          </cell>
          <cell r="C22">
            <v>1</v>
          </cell>
          <cell r="D22" t="str">
            <v>2,735</v>
          </cell>
        </row>
        <row r="23">
          <cell r="A23" t="str">
            <v>BOURHIS Jean</v>
          </cell>
          <cell r="B23" t="str">
            <v>R2</v>
          </cell>
          <cell r="C23">
            <v>1</v>
          </cell>
          <cell r="D23" t="str">
            <v>2,382</v>
          </cell>
        </row>
        <row r="24">
          <cell r="A24" t="str">
            <v>BREDAT René</v>
          </cell>
          <cell r="B24" t="str">
            <v>N2</v>
          </cell>
          <cell r="C24">
            <v>1</v>
          </cell>
          <cell r="D24" t="str">
            <v>5,911</v>
          </cell>
        </row>
        <row r="25">
          <cell r="A25" t="str">
            <v>BREUGGHE Jean</v>
          </cell>
          <cell r="B25" t="str">
            <v>R4</v>
          </cell>
          <cell r="C25">
            <v>1</v>
          </cell>
          <cell r="D25" t="str">
            <v>0,703</v>
          </cell>
        </row>
        <row r="26">
          <cell r="A26" t="str">
            <v>BRIAND Alain</v>
          </cell>
          <cell r="B26" t="str">
            <v>R2</v>
          </cell>
          <cell r="C26">
            <v>1</v>
          </cell>
          <cell r="D26" t="str">
            <v>2,935</v>
          </cell>
        </row>
        <row r="27">
          <cell r="A27" t="str">
            <v>BRIOSNE Pascal</v>
          </cell>
          <cell r="B27" t="str">
            <v>R1</v>
          </cell>
          <cell r="C27">
            <v>1</v>
          </cell>
          <cell r="D27" t="str">
            <v>4,218</v>
          </cell>
        </row>
        <row r="28">
          <cell r="A28" t="str">
            <v>BRIQUET Eric</v>
          </cell>
          <cell r="B28" t="str">
            <v>R3</v>
          </cell>
          <cell r="C28">
            <v>1</v>
          </cell>
          <cell r="D28" t="str">
            <v>1,118</v>
          </cell>
        </row>
        <row r="29">
          <cell r="A29" t="str">
            <v>BRUANT Sylvain</v>
          </cell>
          <cell r="B29" t="str">
            <v>R2</v>
          </cell>
          <cell r="C29">
            <v>1</v>
          </cell>
          <cell r="D29" t="str">
            <v>2,463</v>
          </cell>
        </row>
        <row r="30">
          <cell r="A30" t="str">
            <v>CACHO Didier</v>
          </cell>
          <cell r="B30" t="str">
            <v>R2</v>
          </cell>
          <cell r="C30">
            <v>1</v>
          </cell>
          <cell r="D30" t="str">
            <v>2,520</v>
          </cell>
        </row>
        <row r="31">
          <cell r="A31" t="str">
            <v>CARBONELLE Dominique</v>
          </cell>
          <cell r="B31" t="str">
            <v>R3</v>
          </cell>
          <cell r="C31">
            <v>1</v>
          </cell>
          <cell r="D31" t="str">
            <v>1,399</v>
          </cell>
        </row>
        <row r="32">
          <cell r="A32" t="str">
            <v>CARRION Jean Philippe</v>
          </cell>
          <cell r="B32" t="str">
            <v>N2</v>
          </cell>
          <cell r="C32">
            <v>1</v>
          </cell>
          <cell r="D32" t="str">
            <v>5,216</v>
          </cell>
        </row>
        <row r="33">
          <cell r="A33" t="str">
            <v>CASTA Jean</v>
          </cell>
          <cell r="B33" t="str">
            <v>R1</v>
          </cell>
          <cell r="C33">
            <v>1</v>
          </cell>
          <cell r="D33" t="str">
            <v>3,842</v>
          </cell>
        </row>
        <row r="34">
          <cell r="A34" t="str">
            <v>CESARINI Jean Paul</v>
          </cell>
          <cell r="B34" t="str">
            <v>N2</v>
          </cell>
          <cell r="C34">
            <v>1</v>
          </cell>
          <cell r="D34" t="str">
            <v>5,075</v>
          </cell>
        </row>
        <row r="35">
          <cell r="A35" t="str">
            <v>CHADELAT Bernard</v>
          </cell>
          <cell r="B35" t="str">
            <v>R2</v>
          </cell>
          <cell r="C35">
            <v>1</v>
          </cell>
          <cell r="D35" t="str">
            <v>2,167</v>
          </cell>
        </row>
        <row r="36">
          <cell r="A36" t="str">
            <v>CHAMPIOT Lionnel</v>
          </cell>
          <cell r="B36" t="str">
            <v>N2</v>
          </cell>
          <cell r="C36">
            <v>1</v>
          </cell>
          <cell r="D36" t="str">
            <v>4,952</v>
          </cell>
        </row>
        <row r="37">
          <cell r="A37" t="str">
            <v>CHAPUIS Eric</v>
          </cell>
          <cell r="B37" t="str">
            <v>N1</v>
          </cell>
          <cell r="C37">
            <v>1</v>
          </cell>
          <cell r="D37" t="str">
            <v>11,919</v>
          </cell>
        </row>
        <row r="38">
          <cell r="A38" t="str">
            <v>CHARBIT Jean-Marc</v>
          </cell>
          <cell r="B38" t="str">
            <v>R2</v>
          </cell>
          <cell r="C38">
            <v>1</v>
          </cell>
          <cell r="D38" t="str">
            <v>2,927</v>
          </cell>
        </row>
        <row r="39">
          <cell r="A39" t="str">
            <v>CHARLOT Allan</v>
          </cell>
          <cell r="B39" t="str">
            <v>N2</v>
          </cell>
          <cell r="C39">
            <v>1</v>
          </cell>
          <cell r="D39" t="str">
            <v>8,439</v>
          </cell>
        </row>
        <row r="40">
          <cell r="A40" t="str">
            <v>CHARTIER Yves</v>
          </cell>
          <cell r="B40" t="str">
            <v>R3</v>
          </cell>
          <cell r="C40">
            <v>1</v>
          </cell>
          <cell r="D40" t="str">
            <v>1,300</v>
          </cell>
        </row>
        <row r="41">
          <cell r="A41" t="str">
            <v>CHAUVIN Jean-Paul</v>
          </cell>
          <cell r="B41" t="str">
            <v>R2</v>
          </cell>
          <cell r="C41">
            <v>1</v>
          </cell>
          <cell r="D41" t="str">
            <v>2,501</v>
          </cell>
        </row>
        <row r="42">
          <cell r="A42" t="str">
            <v>CHUZEVILLE Gilles</v>
          </cell>
          <cell r="B42" t="str">
            <v>R3</v>
          </cell>
          <cell r="C42">
            <v>1</v>
          </cell>
          <cell r="D42" t="str">
            <v>1,491</v>
          </cell>
        </row>
        <row r="43">
          <cell r="A43" t="str">
            <v>CLEMENT Gérard</v>
          </cell>
          <cell r="B43" t="str">
            <v>R4</v>
          </cell>
          <cell r="C43">
            <v>1</v>
          </cell>
          <cell r="D43" t="str">
            <v>0,843</v>
          </cell>
        </row>
        <row r="44">
          <cell r="A44" t="str">
            <v>COLLAS Stéphane</v>
          </cell>
          <cell r="B44" t="str">
            <v>R2</v>
          </cell>
          <cell r="C44">
            <v>1</v>
          </cell>
          <cell r="D44" t="str">
            <v>2,680</v>
          </cell>
        </row>
        <row r="45">
          <cell r="A45" t="str">
            <v>COLLEMINE Bernard</v>
          </cell>
          <cell r="B45" t="str">
            <v>R2</v>
          </cell>
          <cell r="C45">
            <v>1</v>
          </cell>
          <cell r="D45" t="str">
            <v>2,206</v>
          </cell>
        </row>
        <row r="46">
          <cell r="A46" t="str">
            <v>CONSOLIN Daniel</v>
          </cell>
          <cell r="B46" t="str">
            <v>R2</v>
          </cell>
          <cell r="C46">
            <v>1</v>
          </cell>
          <cell r="D46" t="str">
            <v>2,168</v>
          </cell>
        </row>
        <row r="47">
          <cell r="A47" t="str">
            <v>COPPIN Jean-Michel</v>
          </cell>
          <cell r="B47" t="str">
            <v>R3</v>
          </cell>
          <cell r="C47">
            <v>1</v>
          </cell>
          <cell r="D47" t="str">
            <v>1,283</v>
          </cell>
        </row>
        <row r="48">
          <cell r="A48" t="str">
            <v>CORDONNIER Roger</v>
          </cell>
          <cell r="B48" t="str">
            <v>R3</v>
          </cell>
          <cell r="C48">
            <v>1</v>
          </cell>
          <cell r="D48" t="str">
            <v>1,678</v>
          </cell>
        </row>
        <row r="49">
          <cell r="A49" t="str">
            <v>COSTE Philippe</v>
          </cell>
          <cell r="B49" t="str">
            <v>R3</v>
          </cell>
          <cell r="C49">
            <v>1</v>
          </cell>
          <cell r="D49" t="str">
            <v>1,431</v>
          </cell>
        </row>
        <row r="50">
          <cell r="A50" t="str">
            <v>COUPE Gilbert</v>
          </cell>
          <cell r="B50" t="str">
            <v>R2</v>
          </cell>
          <cell r="C50">
            <v>0</v>
          </cell>
          <cell r="D50" t="str">
            <v>1,513</v>
          </cell>
        </row>
        <row r="51">
          <cell r="A51" t="str">
            <v>CREUGNY Laurent</v>
          </cell>
          <cell r="B51" t="str">
            <v>R1</v>
          </cell>
          <cell r="C51">
            <v>1</v>
          </cell>
          <cell r="D51" t="str">
            <v>3,400</v>
          </cell>
        </row>
        <row r="52">
          <cell r="A52" t="str">
            <v>DAMON Gérard</v>
          </cell>
          <cell r="B52" t="str">
            <v>R4</v>
          </cell>
          <cell r="C52">
            <v>1</v>
          </cell>
          <cell r="D52" t="str">
            <v>0,792</v>
          </cell>
        </row>
        <row r="53">
          <cell r="A53" t="str">
            <v>DEFILLE Lucien</v>
          </cell>
          <cell r="B53" t="str">
            <v>R3</v>
          </cell>
          <cell r="C53">
            <v>1</v>
          </cell>
          <cell r="D53" t="str">
            <v>1,757</v>
          </cell>
        </row>
        <row r="54">
          <cell r="A54" t="str">
            <v>DEFRESNE Jean</v>
          </cell>
          <cell r="B54" t="str">
            <v>R3</v>
          </cell>
          <cell r="C54">
            <v>1</v>
          </cell>
          <cell r="D54" t="str">
            <v>1,502</v>
          </cell>
        </row>
        <row r="55">
          <cell r="A55" t="str">
            <v>DEJONGHE Jean Michel</v>
          </cell>
          <cell r="B55" t="str">
            <v>N2</v>
          </cell>
          <cell r="C55">
            <v>1</v>
          </cell>
          <cell r="D55" t="str">
            <v>5,143</v>
          </cell>
        </row>
        <row r="56">
          <cell r="A56" t="str">
            <v>DEL MEDICO Jean</v>
          </cell>
          <cell r="B56" t="str">
            <v>R2</v>
          </cell>
          <cell r="C56">
            <v>0</v>
          </cell>
          <cell r="D56" t="str">
            <v>1,447</v>
          </cell>
        </row>
        <row r="57">
          <cell r="A57" t="str">
            <v>DELAGE Jean-Marie</v>
          </cell>
          <cell r="B57" t="str">
            <v>R3</v>
          </cell>
          <cell r="C57">
            <v>1</v>
          </cell>
          <cell r="D57" t="str">
            <v>1,689</v>
          </cell>
        </row>
        <row r="58">
          <cell r="A58" t="str">
            <v>DELATTRE Raymond</v>
          </cell>
          <cell r="B58" t="str">
            <v>R2</v>
          </cell>
          <cell r="C58">
            <v>1</v>
          </cell>
          <cell r="D58" t="str">
            <v>2,456</v>
          </cell>
        </row>
        <row r="59">
          <cell r="A59" t="str">
            <v>DEMANET Claude</v>
          </cell>
          <cell r="B59" t="str">
            <v>R2</v>
          </cell>
          <cell r="C59">
            <v>1</v>
          </cell>
          <cell r="D59">
            <v>2.5720000000000001</v>
          </cell>
        </row>
        <row r="60">
          <cell r="A60" t="str">
            <v>DESLOIRES Michel</v>
          </cell>
          <cell r="B60" t="str">
            <v>R3</v>
          </cell>
          <cell r="C60">
            <v>1</v>
          </cell>
          <cell r="D60" t="str">
            <v>1,438</v>
          </cell>
        </row>
        <row r="61">
          <cell r="A61" t="str">
            <v>DORNEL Gérard</v>
          </cell>
          <cell r="B61" t="str">
            <v>R3</v>
          </cell>
          <cell r="C61">
            <v>1</v>
          </cell>
          <cell r="D61" t="str">
            <v>1,326</v>
          </cell>
        </row>
        <row r="62">
          <cell r="A62" t="str">
            <v>DREMEAUX Jean Pierre</v>
          </cell>
          <cell r="B62" t="str">
            <v>R1</v>
          </cell>
          <cell r="C62">
            <v>1</v>
          </cell>
          <cell r="D62" t="str">
            <v>4,751</v>
          </cell>
        </row>
        <row r="63">
          <cell r="A63" t="str">
            <v>DRIOT Jacky</v>
          </cell>
          <cell r="B63" t="str">
            <v>N2</v>
          </cell>
          <cell r="C63">
            <v>1</v>
          </cell>
          <cell r="D63" t="str">
            <v>9,773</v>
          </cell>
        </row>
        <row r="64">
          <cell r="A64" t="str">
            <v>DRUINOT Dominique</v>
          </cell>
          <cell r="B64" t="str">
            <v>R2</v>
          </cell>
          <cell r="C64">
            <v>1</v>
          </cell>
          <cell r="D64" t="str">
            <v>2,242</v>
          </cell>
        </row>
        <row r="65">
          <cell r="A65" t="str">
            <v>DUBOC Claude</v>
          </cell>
          <cell r="B65" t="str">
            <v>R2</v>
          </cell>
          <cell r="C65">
            <v>1</v>
          </cell>
          <cell r="D65" t="str">
            <v>2,554</v>
          </cell>
        </row>
        <row r="66">
          <cell r="A66" t="str">
            <v>DUBREUIL Franck</v>
          </cell>
          <cell r="B66" t="str">
            <v>R1</v>
          </cell>
          <cell r="C66">
            <v>1</v>
          </cell>
          <cell r="D66" t="str">
            <v>4,171</v>
          </cell>
        </row>
        <row r="67">
          <cell r="A67" t="str">
            <v>DURAND Frédéric</v>
          </cell>
          <cell r="B67" t="str">
            <v>R3</v>
          </cell>
          <cell r="C67">
            <v>1</v>
          </cell>
          <cell r="D67" t="str">
            <v>1,262</v>
          </cell>
        </row>
        <row r="68">
          <cell r="A68" t="str">
            <v>DURAND Hervé</v>
          </cell>
          <cell r="B68" t="str">
            <v>N1</v>
          </cell>
          <cell r="C68">
            <v>1</v>
          </cell>
          <cell r="D68" t="str">
            <v>14,051</v>
          </cell>
        </row>
        <row r="69">
          <cell r="A69" t="str">
            <v>DUSFOUR René</v>
          </cell>
          <cell r="B69" t="str">
            <v>R2</v>
          </cell>
          <cell r="C69">
            <v>1</v>
          </cell>
          <cell r="D69" t="str">
            <v>2,376</v>
          </cell>
        </row>
        <row r="70">
          <cell r="A70" t="str">
            <v>ESTRUGO Henri</v>
          </cell>
          <cell r="B70" t="str">
            <v>R3</v>
          </cell>
          <cell r="C70">
            <v>1</v>
          </cell>
          <cell r="D70" t="str">
            <v>1,010</v>
          </cell>
        </row>
        <row r="71">
          <cell r="A71" t="str">
            <v>FAGET Francis</v>
          </cell>
          <cell r="B71" t="str">
            <v>R2</v>
          </cell>
          <cell r="C71">
            <v>1</v>
          </cell>
          <cell r="D71" t="str">
            <v>1,914</v>
          </cell>
        </row>
        <row r="72">
          <cell r="A72" t="str">
            <v>FAURE Emile</v>
          </cell>
          <cell r="B72" t="str">
            <v>R2</v>
          </cell>
          <cell r="C72">
            <v>1</v>
          </cell>
          <cell r="D72" t="str">
            <v>1,981</v>
          </cell>
        </row>
        <row r="73">
          <cell r="A73" t="str">
            <v>FAVARIO Christian</v>
          </cell>
          <cell r="B73" t="str">
            <v>R3</v>
          </cell>
          <cell r="C73">
            <v>1</v>
          </cell>
          <cell r="D73" t="str">
            <v>1,553</v>
          </cell>
        </row>
        <row r="74">
          <cell r="A74" t="str">
            <v>FERAUD Gérard</v>
          </cell>
          <cell r="B74" t="str">
            <v>N2</v>
          </cell>
          <cell r="C74">
            <v>1</v>
          </cell>
          <cell r="D74" t="str">
            <v>5,114</v>
          </cell>
        </row>
        <row r="75">
          <cell r="A75" t="str">
            <v>FERHAT Achour</v>
          </cell>
          <cell r="B75" t="str">
            <v>N2</v>
          </cell>
          <cell r="C75">
            <v>1</v>
          </cell>
          <cell r="D75" t="str">
            <v>8,871</v>
          </cell>
        </row>
        <row r="76">
          <cell r="A76" t="str">
            <v>FERNANDEZ Marc</v>
          </cell>
          <cell r="B76" t="str">
            <v>N2</v>
          </cell>
          <cell r="C76">
            <v>1</v>
          </cell>
          <cell r="D76" t="str">
            <v>5,606</v>
          </cell>
        </row>
        <row r="77">
          <cell r="A77" t="str">
            <v>FERRO Philippe</v>
          </cell>
          <cell r="B77" t="str">
            <v>R3</v>
          </cell>
          <cell r="C77">
            <v>1</v>
          </cell>
          <cell r="D77" t="str">
            <v>1,133</v>
          </cell>
        </row>
        <row r="78">
          <cell r="A78" t="str">
            <v>GANTOIS Gilles</v>
          </cell>
          <cell r="B78" t="str">
            <v>N2</v>
          </cell>
          <cell r="C78">
            <v>1</v>
          </cell>
          <cell r="D78" t="str">
            <v>6,836</v>
          </cell>
        </row>
        <row r="79">
          <cell r="A79" t="str">
            <v>GANTOIS Nadine</v>
          </cell>
          <cell r="B79" t="str">
            <v>R4</v>
          </cell>
          <cell r="C79">
            <v>1</v>
          </cell>
          <cell r="D79" t="str">
            <v>0,887</v>
          </cell>
        </row>
        <row r="80">
          <cell r="A80" t="str">
            <v>GAVALDA Piere</v>
          </cell>
          <cell r="B80" t="str">
            <v>R2</v>
          </cell>
          <cell r="C80">
            <v>1</v>
          </cell>
          <cell r="D80" t="str">
            <v>2,260</v>
          </cell>
        </row>
        <row r="81">
          <cell r="A81" t="str">
            <v>GAVANON André</v>
          </cell>
          <cell r="B81" t="str">
            <v>R2</v>
          </cell>
          <cell r="C81">
            <v>1</v>
          </cell>
          <cell r="D81" t="str">
            <v>2,366</v>
          </cell>
        </row>
        <row r="82">
          <cell r="A82" t="str">
            <v>GERARD Pascal</v>
          </cell>
          <cell r="B82" t="str">
            <v>N1</v>
          </cell>
          <cell r="C82">
            <v>1</v>
          </cell>
          <cell r="D82" t="str">
            <v>27,550</v>
          </cell>
        </row>
        <row r="83">
          <cell r="A83" t="str">
            <v>GHU Gérard</v>
          </cell>
          <cell r="B83" t="str">
            <v>R3</v>
          </cell>
          <cell r="C83">
            <v>1</v>
          </cell>
          <cell r="D83" t="str">
            <v>1,785</v>
          </cell>
        </row>
        <row r="84">
          <cell r="A84" t="str">
            <v>GIANNATTASIO Lucien</v>
          </cell>
          <cell r="B84" t="str">
            <v>R1</v>
          </cell>
          <cell r="C84">
            <v>0</v>
          </cell>
          <cell r="D84" t="str">
            <v>2,857</v>
          </cell>
        </row>
        <row r="85">
          <cell r="A85" t="str">
            <v>GIBARROUX Christophe</v>
          </cell>
          <cell r="B85" t="str">
            <v>R1</v>
          </cell>
          <cell r="C85">
            <v>1</v>
          </cell>
          <cell r="D85" t="str">
            <v>3,324</v>
          </cell>
        </row>
        <row r="86">
          <cell r="A86" t="str">
            <v>GIOVANNETTI Damien</v>
          </cell>
          <cell r="B86" t="str">
            <v>R3</v>
          </cell>
          <cell r="C86">
            <v>1</v>
          </cell>
          <cell r="D86" t="str">
            <v>1,414</v>
          </cell>
        </row>
        <row r="87">
          <cell r="A87" t="str">
            <v>GIRARD Jacques</v>
          </cell>
          <cell r="B87" t="str">
            <v>R3</v>
          </cell>
          <cell r="C87">
            <v>1</v>
          </cell>
          <cell r="D87" t="str">
            <v>1,647</v>
          </cell>
        </row>
        <row r="88">
          <cell r="A88" t="str">
            <v>GODAERT Bernard</v>
          </cell>
          <cell r="B88" t="str">
            <v>R4</v>
          </cell>
          <cell r="C88">
            <v>1</v>
          </cell>
          <cell r="D88" t="str">
            <v>0,921</v>
          </cell>
        </row>
        <row r="89">
          <cell r="A89" t="str">
            <v>GOMEZ Tony</v>
          </cell>
          <cell r="B89" t="str">
            <v>R3</v>
          </cell>
          <cell r="C89">
            <v>1</v>
          </cell>
          <cell r="D89" t="str">
            <v>1,354</v>
          </cell>
        </row>
        <row r="90">
          <cell r="A90" t="str">
            <v>GOUDENECHE Bernard</v>
          </cell>
          <cell r="B90" t="str">
            <v>R3</v>
          </cell>
          <cell r="C90">
            <v>1</v>
          </cell>
          <cell r="D90" t="str">
            <v>1,209</v>
          </cell>
        </row>
        <row r="91">
          <cell r="A91" t="str">
            <v>GOUIRAN Georges</v>
          </cell>
          <cell r="B91" t="str">
            <v>R3</v>
          </cell>
          <cell r="C91">
            <v>1</v>
          </cell>
          <cell r="D91" t="str">
            <v>1,648</v>
          </cell>
        </row>
        <row r="92">
          <cell r="A92" t="str">
            <v>GOURSEAUD Yves</v>
          </cell>
          <cell r="B92" t="str">
            <v>N2</v>
          </cell>
          <cell r="C92">
            <v>1</v>
          </cell>
          <cell r="D92" t="str">
            <v>5,389</v>
          </cell>
        </row>
        <row r="93">
          <cell r="A93" t="str">
            <v>GUERINEAU Thierry</v>
          </cell>
          <cell r="B93" t="str">
            <v>N2</v>
          </cell>
          <cell r="C93">
            <v>1</v>
          </cell>
          <cell r="D93" t="str">
            <v>5,231</v>
          </cell>
        </row>
        <row r="94">
          <cell r="A94" t="str">
            <v>GUES Joël</v>
          </cell>
          <cell r="B94" t="str">
            <v>R3</v>
          </cell>
          <cell r="C94">
            <v>1</v>
          </cell>
          <cell r="D94" t="str">
            <v>0,982</v>
          </cell>
        </row>
        <row r="95">
          <cell r="A95" t="str">
            <v>GUEUG Pierre</v>
          </cell>
          <cell r="B95" t="str">
            <v>R1</v>
          </cell>
          <cell r="C95">
            <v>1</v>
          </cell>
          <cell r="D95" t="str">
            <v>3,531</v>
          </cell>
        </row>
        <row r="96">
          <cell r="A96" t="str">
            <v>GUIBERT Jean-Marie</v>
          </cell>
          <cell r="B96" t="str">
            <v>R2</v>
          </cell>
          <cell r="C96">
            <v>1</v>
          </cell>
          <cell r="D96" t="str">
            <v>2,997</v>
          </cell>
        </row>
        <row r="97">
          <cell r="A97" t="str">
            <v>HAHN Daniel</v>
          </cell>
          <cell r="B97" t="str">
            <v>R2</v>
          </cell>
          <cell r="C97">
            <v>1</v>
          </cell>
          <cell r="D97" t="str">
            <v>2,329</v>
          </cell>
        </row>
        <row r="98">
          <cell r="A98" t="str">
            <v>HAROUTUNIAN Pierre</v>
          </cell>
          <cell r="B98" t="str">
            <v>R3</v>
          </cell>
          <cell r="C98">
            <v>1</v>
          </cell>
          <cell r="D98" t="str">
            <v>1,094</v>
          </cell>
        </row>
        <row r="99">
          <cell r="A99" t="str">
            <v>HEBERT Pascal</v>
          </cell>
          <cell r="B99" t="str">
            <v>R3</v>
          </cell>
          <cell r="C99">
            <v>1</v>
          </cell>
          <cell r="D99" t="str">
            <v>1,217</v>
          </cell>
        </row>
        <row r="100">
          <cell r="A100" t="str">
            <v>HECQUET Emile</v>
          </cell>
          <cell r="B100" t="str">
            <v>R3</v>
          </cell>
          <cell r="C100">
            <v>1</v>
          </cell>
          <cell r="D100" t="str">
            <v>1,361</v>
          </cell>
        </row>
        <row r="101">
          <cell r="A101" t="str">
            <v>HERREMAN Serge</v>
          </cell>
          <cell r="B101" t="str">
            <v>R3</v>
          </cell>
          <cell r="C101">
            <v>1</v>
          </cell>
          <cell r="D101" t="str">
            <v>1,580</v>
          </cell>
        </row>
        <row r="102">
          <cell r="A102" t="str">
            <v>JOLY François</v>
          </cell>
          <cell r="B102" t="str">
            <v>R3</v>
          </cell>
          <cell r="C102">
            <v>1</v>
          </cell>
          <cell r="D102" t="str">
            <v>1,075</v>
          </cell>
        </row>
        <row r="103">
          <cell r="A103" t="str">
            <v>KOSKACH Jean-Paul</v>
          </cell>
          <cell r="B103" t="str">
            <v>N2</v>
          </cell>
          <cell r="C103">
            <v>1</v>
          </cell>
          <cell r="D103" t="str">
            <v>7,552</v>
          </cell>
        </row>
        <row r="104">
          <cell r="A104" t="str">
            <v>LAPACCIANA François</v>
          </cell>
          <cell r="B104" t="str">
            <v>R3</v>
          </cell>
          <cell r="C104">
            <v>1</v>
          </cell>
          <cell r="D104" t="str">
            <v>1,187</v>
          </cell>
        </row>
        <row r="105">
          <cell r="A105" t="str">
            <v>LAPLANCHE Yvon</v>
          </cell>
          <cell r="B105" t="str">
            <v>R2</v>
          </cell>
          <cell r="C105">
            <v>0</v>
          </cell>
          <cell r="D105" t="str">
            <v>1,780</v>
          </cell>
        </row>
        <row r="106">
          <cell r="A106" t="str">
            <v>LAVASTROU Roger</v>
          </cell>
          <cell r="B106" t="str">
            <v>R3</v>
          </cell>
          <cell r="C106">
            <v>1</v>
          </cell>
          <cell r="D106" t="str">
            <v>1,362</v>
          </cell>
        </row>
        <row r="107">
          <cell r="A107" t="str">
            <v>LE MARTINET Robert</v>
          </cell>
          <cell r="B107" t="str">
            <v>R3</v>
          </cell>
          <cell r="C107">
            <v>1</v>
          </cell>
          <cell r="D107" t="str">
            <v>1,499</v>
          </cell>
        </row>
        <row r="108">
          <cell r="A108" t="str">
            <v>LE MOING François</v>
          </cell>
          <cell r="B108" t="str">
            <v>R3</v>
          </cell>
          <cell r="C108">
            <v>1</v>
          </cell>
          <cell r="D108" t="str">
            <v>1,154</v>
          </cell>
        </row>
        <row r="109">
          <cell r="A109" t="str">
            <v>LEBAR Patrick</v>
          </cell>
          <cell r="B109" t="str">
            <v>R1</v>
          </cell>
          <cell r="C109">
            <v>0</v>
          </cell>
          <cell r="D109" t="str">
            <v>2,600</v>
          </cell>
        </row>
        <row r="110">
          <cell r="A110" t="str">
            <v>LEBRIEZ Michel</v>
          </cell>
          <cell r="B110" t="str">
            <v>R2</v>
          </cell>
          <cell r="C110">
            <v>1</v>
          </cell>
          <cell r="D110" t="str">
            <v>2,136</v>
          </cell>
        </row>
        <row r="111">
          <cell r="A111" t="str">
            <v>LEDU Gérard</v>
          </cell>
          <cell r="B111" t="str">
            <v>R4</v>
          </cell>
          <cell r="C111">
            <v>1</v>
          </cell>
          <cell r="D111" t="str">
            <v>0,440</v>
          </cell>
        </row>
        <row r="112">
          <cell r="A112" t="str">
            <v>LEFEBVRE René</v>
          </cell>
          <cell r="B112" t="str">
            <v>R3</v>
          </cell>
          <cell r="C112">
            <v>1</v>
          </cell>
          <cell r="D112" t="str">
            <v>1,113</v>
          </cell>
        </row>
        <row r="113">
          <cell r="A113" t="str">
            <v>LEROY André</v>
          </cell>
          <cell r="B113" t="str">
            <v>R3</v>
          </cell>
          <cell r="C113">
            <v>1</v>
          </cell>
          <cell r="D113" t="str">
            <v>1,308</v>
          </cell>
        </row>
        <row r="114">
          <cell r="A114" t="str">
            <v>LEVAVASSEUR Robert</v>
          </cell>
          <cell r="B114" t="str">
            <v>N2</v>
          </cell>
          <cell r="C114">
            <v>1</v>
          </cell>
          <cell r="D114" t="str">
            <v>5,037</v>
          </cell>
        </row>
        <row r="115">
          <cell r="A115" t="str">
            <v>LEVEQUE David</v>
          </cell>
          <cell r="B115" t="str">
            <v>R4</v>
          </cell>
          <cell r="C115">
            <v>1</v>
          </cell>
          <cell r="D115" t="str">
            <v>0,780</v>
          </cell>
        </row>
        <row r="116">
          <cell r="A116" t="str">
            <v>LIEGEOIS Dominique</v>
          </cell>
          <cell r="B116" t="str">
            <v>R2</v>
          </cell>
          <cell r="C116">
            <v>1</v>
          </cell>
          <cell r="D116" t="str">
            <v>2,669</v>
          </cell>
        </row>
        <row r="117">
          <cell r="A117" t="str">
            <v>LIENHARDT Jean Claude</v>
          </cell>
          <cell r="B117" t="str">
            <v>R1</v>
          </cell>
          <cell r="C117">
            <v>1</v>
          </cell>
          <cell r="D117" t="str">
            <v>3,880</v>
          </cell>
        </row>
        <row r="118">
          <cell r="A118" t="str">
            <v>LIENS Frederic</v>
          </cell>
          <cell r="B118" t="str">
            <v>N1</v>
          </cell>
          <cell r="C118">
            <v>1</v>
          </cell>
          <cell r="D118" t="str">
            <v>26,176</v>
          </cell>
        </row>
        <row r="119">
          <cell r="A119" t="str">
            <v>LUVISON Jean</v>
          </cell>
          <cell r="B119" t="str">
            <v>R4</v>
          </cell>
          <cell r="C119">
            <v>1</v>
          </cell>
          <cell r="D119" t="str">
            <v>0,800</v>
          </cell>
        </row>
        <row r="120">
          <cell r="A120" t="str">
            <v>MACIA René</v>
          </cell>
          <cell r="B120" t="str">
            <v>N2</v>
          </cell>
          <cell r="C120">
            <v>1</v>
          </cell>
          <cell r="D120" t="str">
            <v>5,832</v>
          </cell>
        </row>
        <row r="121">
          <cell r="A121" t="str">
            <v>MAI Vin</v>
          </cell>
          <cell r="B121" t="str">
            <v>R3</v>
          </cell>
          <cell r="C121">
            <v>1</v>
          </cell>
          <cell r="D121" t="str">
            <v>1,221</v>
          </cell>
        </row>
        <row r="122">
          <cell r="A122" t="str">
            <v>MARCH Gérald</v>
          </cell>
          <cell r="B122" t="str">
            <v>R2</v>
          </cell>
          <cell r="C122">
            <v>1</v>
          </cell>
          <cell r="D122" t="str">
            <v>1,856</v>
          </cell>
        </row>
        <row r="123">
          <cell r="A123" t="str">
            <v>MARCHIOLLI Daniel</v>
          </cell>
          <cell r="B123" t="str">
            <v>R2</v>
          </cell>
          <cell r="C123">
            <v>1</v>
          </cell>
          <cell r="D123" t="str">
            <v>2,332</v>
          </cell>
        </row>
        <row r="124">
          <cell r="A124" t="str">
            <v>MARCIANO Georges</v>
          </cell>
          <cell r="B124" t="str">
            <v>R2</v>
          </cell>
          <cell r="C124">
            <v>1</v>
          </cell>
          <cell r="D124" t="str">
            <v>1,941</v>
          </cell>
        </row>
        <row r="125">
          <cell r="A125" t="str">
            <v>MARTIN Thomas</v>
          </cell>
          <cell r="B125" t="str">
            <v>R3</v>
          </cell>
          <cell r="C125">
            <v>1</v>
          </cell>
          <cell r="D125" t="str">
            <v>1,091</v>
          </cell>
        </row>
        <row r="126">
          <cell r="A126" t="str">
            <v>MATHIEU Claude</v>
          </cell>
          <cell r="B126" t="str">
            <v>R3</v>
          </cell>
          <cell r="C126">
            <v>1</v>
          </cell>
          <cell r="D126" t="str">
            <v>1,083</v>
          </cell>
        </row>
        <row r="127">
          <cell r="A127" t="str">
            <v>MAZAURIC Stéphane</v>
          </cell>
          <cell r="B127" t="str">
            <v>N1</v>
          </cell>
          <cell r="C127">
            <v>1</v>
          </cell>
          <cell r="D127" t="str">
            <v>10,375</v>
          </cell>
        </row>
        <row r="128">
          <cell r="A128" t="str">
            <v>MICHEL-GROSJEAN Cédric</v>
          </cell>
          <cell r="B128" t="str">
            <v>R3</v>
          </cell>
          <cell r="C128">
            <v>1</v>
          </cell>
          <cell r="D128">
            <v>2.202</v>
          </cell>
        </row>
        <row r="129">
          <cell r="A129" t="str">
            <v>MENCO Francis</v>
          </cell>
          <cell r="B129" t="str">
            <v>N2</v>
          </cell>
          <cell r="C129">
            <v>1</v>
          </cell>
          <cell r="D129" t="str">
            <v>5,316</v>
          </cell>
        </row>
        <row r="130">
          <cell r="A130" t="str">
            <v>MERCIER Sylvain</v>
          </cell>
          <cell r="B130" t="str">
            <v>N2</v>
          </cell>
          <cell r="C130">
            <v>1</v>
          </cell>
          <cell r="D130" t="str">
            <v>6,032</v>
          </cell>
        </row>
        <row r="131">
          <cell r="A131" t="str">
            <v>MEYER Luc</v>
          </cell>
          <cell r="B131" t="str">
            <v>R1</v>
          </cell>
          <cell r="C131">
            <v>0</v>
          </cell>
          <cell r="D131" t="str">
            <v>3,188</v>
          </cell>
        </row>
        <row r="132">
          <cell r="A132" t="str">
            <v>MICO José</v>
          </cell>
          <cell r="B132" t="str">
            <v>R2</v>
          </cell>
          <cell r="C132">
            <v>0</v>
          </cell>
          <cell r="D132" t="str">
            <v>1,740</v>
          </cell>
        </row>
        <row r="133">
          <cell r="A133" t="str">
            <v>MORENO Bastien</v>
          </cell>
          <cell r="B133" t="str">
            <v>N2</v>
          </cell>
          <cell r="C133">
            <v>1</v>
          </cell>
          <cell r="D133" t="str">
            <v>4,947</v>
          </cell>
        </row>
        <row r="134">
          <cell r="A134" t="str">
            <v>MORPOURGO Simon</v>
          </cell>
          <cell r="B134" t="str">
            <v>R4</v>
          </cell>
          <cell r="C134">
            <v>1</v>
          </cell>
          <cell r="D134" t="str">
            <v>0,885</v>
          </cell>
        </row>
        <row r="135">
          <cell r="A135" t="str">
            <v>MUNOS Jean</v>
          </cell>
          <cell r="B135" t="str">
            <v>R1</v>
          </cell>
          <cell r="C135">
            <v>1</v>
          </cell>
          <cell r="D135" t="str">
            <v>4,490</v>
          </cell>
        </row>
        <row r="136">
          <cell r="A136" t="str">
            <v>OUDIA Dylan</v>
          </cell>
          <cell r="B136" t="str">
            <v>R4</v>
          </cell>
          <cell r="C136">
            <v>1</v>
          </cell>
          <cell r="D136" t="str">
            <v>0,305</v>
          </cell>
        </row>
        <row r="137">
          <cell r="A137" t="str">
            <v>PAGANONI Georges</v>
          </cell>
          <cell r="B137" t="str">
            <v>N2</v>
          </cell>
          <cell r="C137">
            <v>1</v>
          </cell>
          <cell r="D137" t="str">
            <v>4,966</v>
          </cell>
        </row>
        <row r="138">
          <cell r="A138" t="str">
            <v>PARINELLO René</v>
          </cell>
          <cell r="B138" t="str">
            <v>R1</v>
          </cell>
          <cell r="C138">
            <v>1</v>
          </cell>
          <cell r="D138" t="str">
            <v>4,080</v>
          </cell>
        </row>
        <row r="139">
          <cell r="A139" t="str">
            <v>PARIZE Michel</v>
          </cell>
          <cell r="B139" t="str">
            <v>R1</v>
          </cell>
          <cell r="C139">
            <v>1</v>
          </cell>
          <cell r="D139" t="str">
            <v>3,768</v>
          </cell>
        </row>
        <row r="140">
          <cell r="A140" t="str">
            <v>PASTOR Paul</v>
          </cell>
          <cell r="B140" t="str">
            <v>R3</v>
          </cell>
          <cell r="C140">
            <v>1</v>
          </cell>
          <cell r="D140" t="str">
            <v>1,109</v>
          </cell>
        </row>
        <row r="141">
          <cell r="A141" t="str">
            <v>PEGULLO Patrick</v>
          </cell>
          <cell r="B141" t="str">
            <v>R2</v>
          </cell>
          <cell r="C141">
            <v>1</v>
          </cell>
          <cell r="D141" t="str">
            <v>1,884</v>
          </cell>
        </row>
        <row r="142">
          <cell r="A142" t="str">
            <v>PELLAT Francis</v>
          </cell>
          <cell r="B142" t="str">
            <v>R3</v>
          </cell>
          <cell r="C142">
            <v>1</v>
          </cell>
          <cell r="D142">
            <v>1.6240000000000001</v>
          </cell>
        </row>
        <row r="143">
          <cell r="A143" t="str">
            <v>PENEDO Jonathan</v>
          </cell>
          <cell r="B143" t="str">
            <v>R2</v>
          </cell>
          <cell r="C143">
            <v>1</v>
          </cell>
          <cell r="D143" t="str">
            <v>2,464</v>
          </cell>
        </row>
        <row r="144">
          <cell r="A144" t="str">
            <v>PENEDO Manuel</v>
          </cell>
          <cell r="B144" t="str">
            <v>N2</v>
          </cell>
          <cell r="C144">
            <v>1</v>
          </cell>
          <cell r="D144" t="str">
            <v>5,537</v>
          </cell>
        </row>
        <row r="145">
          <cell r="A145" t="str">
            <v>PEREZ Christian</v>
          </cell>
          <cell r="B145" t="str">
            <v>R4</v>
          </cell>
          <cell r="C145">
            <v>1</v>
          </cell>
          <cell r="D145">
            <v>1.0029999999999999</v>
          </cell>
        </row>
        <row r="146">
          <cell r="A146" t="str">
            <v>PERIES Michel</v>
          </cell>
          <cell r="B146" t="str">
            <v>R2</v>
          </cell>
          <cell r="C146">
            <v>1</v>
          </cell>
          <cell r="D146" t="str">
            <v>1,976</v>
          </cell>
        </row>
        <row r="147">
          <cell r="A147" t="str">
            <v>PERRIN Bernard</v>
          </cell>
          <cell r="B147" t="str">
            <v>R3</v>
          </cell>
          <cell r="C147">
            <v>1</v>
          </cell>
          <cell r="D147" t="str">
            <v>1,600</v>
          </cell>
        </row>
        <row r="148">
          <cell r="A148" t="str">
            <v>PICOLLET Manuel</v>
          </cell>
          <cell r="B148" t="str">
            <v>N2</v>
          </cell>
          <cell r="C148">
            <v>1</v>
          </cell>
          <cell r="D148" t="str">
            <v>5,554</v>
          </cell>
        </row>
        <row r="149">
          <cell r="A149" t="str">
            <v>PIGNATEL Florent</v>
          </cell>
          <cell r="B149" t="str">
            <v>N1</v>
          </cell>
          <cell r="C149">
            <v>1</v>
          </cell>
          <cell r="D149" t="str">
            <v>11,257</v>
          </cell>
        </row>
        <row r="150">
          <cell r="A150" t="str">
            <v>PINARD Patrice</v>
          </cell>
          <cell r="B150" t="str">
            <v>N2</v>
          </cell>
          <cell r="C150">
            <v>0</v>
          </cell>
          <cell r="D150" t="str">
            <v>3,393</v>
          </cell>
        </row>
        <row r="151">
          <cell r="A151" t="str">
            <v>PINNA Alain</v>
          </cell>
          <cell r="B151" t="str">
            <v>N1</v>
          </cell>
          <cell r="C151">
            <v>1</v>
          </cell>
          <cell r="D151" t="str">
            <v>22,133</v>
          </cell>
        </row>
        <row r="152">
          <cell r="A152" t="str">
            <v>PIONE Guy</v>
          </cell>
          <cell r="B152" t="str">
            <v>R1</v>
          </cell>
          <cell r="C152">
            <v>0</v>
          </cell>
          <cell r="D152" t="str">
            <v>2,875</v>
          </cell>
        </row>
        <row r="153">
          <cell r="A153" t="str">
            <v>PIQUET Victor</v>
          </cell>
          <cell r="B153" t="str">
            <v>R4</v>
          </cell>
          <cell r="C153">
            <v>1</v>
          </cell>
          <cell r="D153" t="str">
            <v>0,616</v>
          </cell>
        </row>
        <row r="154">
          <cell r="A154" t="str">
            <v>POIRET Jean-Marc</v>
          </cell>
          <cell r="B154" t="str">
            <v>R2</v>
          </cell>
          <cell r="C154">
            <v>0</v>
          </cell>
          <cell r="D154" t="str">
            <v>1,467</v>
          </cell>
        </row>
        <row r="155">
          <cell r="A155" t="str">
            <v>POZNANSKI Jean-Michel</v>
          </cell>
          <cell r="B155" t="str">
            <v>R1</v>
          </cell>
          <cell r="C155">
            <v>1</v>
          </cell>
          <cell r="D155" t="str">
            <v>3,855</v>
          </cell>
        </row>
        <row r="156">
          <cell r="A156" t="str">
            <v>POZNANSKI Loïc</v>
          </cell>
          <cell r="B156" t="str">
            <v>R2</v>
          </cell>
          <cell r="C156">
            <v>1</v>
          </cell>
          <cell r="D156" t="str">
            <v>2,645</v>
          </cell>
        </row>
        <row r="157">
          <cell r="A157" t="str">
            <v>PRACHAR Jean Pierre</v>
          </cell>
          <cell r="B157" t="str">
            <v>R3</v>
          </cell>
          <cell r="C157">
            <v>1</v>
          </cell>
          <cell r="D157" t="str">
            <v>1,443</v>
          </cell>
        </row>
        <row r="158">
          <cell r="A158" t="str">
            <v>PUT Marcel</v>
          </cell>
          <cell r="B158" t="str">
            <v>R4</v>
          </cell>
          <cell r="C158">
            <v>1</v>
          </cell>
          <cell r="D158" t="str">
            <v>0,932</v>
          </cell>
        </row>
        <row r="159">
          <cell r="A159" t="str">
            <v>QUANTIN Michel</v>
          </cell>
          <cell r="B159" t="str">
            <v>R2</v>
          </cell>
          <cell r="C159">
            <v>1</v>
          </cell>
          <cell r="D159" t="str">
            <v>2,638</v>
          </cell>
        </row>
        <row r="160">
          <cell r="A160" t="str">
            <v>RAVERDINO Julien</v>
          </cell>
          <cell r="B160" t="str">
            <v>N2</v>
          </cell>
          <cell r="C160">
            <v>1</v>
          </cell>
          <cell r="D160" t="str">
            <v>5,639</v>
          </cell>
        </row>
        <row r="161">
          <cell r="A161" t="str">
            <v>REVALOR Michel</v>
          </cell>
          <cell r="B161" t="str">
            <v>R2</v>
          </cell>
          <cell r="C161">
            <v>1</v>
          </cell>
          <cell r="D161" t="str">
            <v>1,929</v>
          </cell>
        </row>
        <row r="162">
          <cell r="A162" t="str">
            <v>RICART André</v>
          </cell>
          <cell r="B162" t="str">
            <v>R3</v>
          </cell>
          <cell r="C162">
            <v>1</v>
          </cell>
          <cell r="D162" t="str">
            <v>1,541</v>
          </cell>
        </row>
        <row r="163">
          <cell r="A163" t="str">
            <v>RICHARD Mathieu</v>
          </cell>
          <cell r="B163" t="str">
            <v>R4</v>
          </cell>
          <cell r="C163">
            <v>1</v>
          </cell>
          <cell r="D163" t="str">
            <v>0,345</v>
          </cell>
        </row>
        <row r="164">
          <cell r="A164" t="str">
            <v>RIEUPET Clément</v>
          </cell>
          <cell r="B164" t="str">
            <v>R1</v>
          </cell>
          <cell r="C164">
            <v>1</v>
          </cell>
          <cell r="D164" t="str">
            <v>3,417</v>
          </cell>
        </row>
        <row r="165">
          <cell r="A165" t="str">
            <v>RIFFET Bernard</v>
          </cell>
          <cell r="B165" t="str">
            <v>R3</v>
          </cell>
          <cell r="C165">
            <v>1</v>
          </cell>
          <cell r="D165" t="str">
            <v>1,123</v>
          </cell>
        </row>
        <row r="166">
          <cell r="A166" t="str">
            <v>RIGNOLS Philippe</v>
          </cell>
          <cell r="B166" t="str">
            <v>R2</v>
          </cell>
          <cell r="C166">
            <v>1</v>
          </cell>
          <cell r="D166" t="str">
            <v>2,109</v>
          </cell>
        </row>
        <row r="167">
          <cell r="A167" t="str">
            <v>ROBBE Raymond</v>
          </cell>
          <cell r="B167" t="str">
            <v>R3</v>
          </cell>
          <cell r="C167">
            <v>1</v>
          </cell>
          <cell r="D167" t="str">
            <v>1,337</v>
          </cell>
        </row>
        <row r="168">
          <cell r="A168" t="str">
            <v>ROBERT Didier</v>
          </cell>
          <cell r="B168" t="str">
            <v>N2</v>
          </cell>
          <cell r="C168">
            <v>1</v>
          </cell>
          <cell r="D168" t="str">
            <v>6,528</v>
          </cell>
        </row>
        <row r="169">
          <cell r="A169" t="str">
            <v>ROBERT Jean</v>
          </cell>
          <cell r="B169" t="str">
            <v>R2</v>
          </cell>
          <cell r="C169">
            <v>1</v>
          </cell>
          <cell r="D169" t="str">
            <v>3,127</v>
          </cell>
        </row>
        <row r="170">
          <cell r="A170" t="str">
            <v>ROLLAND Jacques</v>
          </cell>
          <cell r="B170" t="str">
            <v>R2</v>
          </cell>
          <cell r="C170">
            <v>0</v>
          </cell>
          <cell r="D170" t="str">
            <v>1,828</v>
          </cell>
        </row>
        <row r="171">
          <cell r="A171" t="str">
            <v>ROUGON Robert</v>
          </cell>
          <cell r="B171" t="str">
            <v>N2</v>
          </cell>
          <cell r="C171">
            <v>1</v>
          </cell>
          <cell r="D171" t="str">
            <v>8,345</v>
          </cell>
        </row>
        <row r="172">
          <cell r="A172" t="str">
            <v>ROUX Claude</v>
          </cell>
          <cell r="B172" t="str">
            <v>R1</v>
          </cell>
          <cell r="C172">
            <v>1</v>
          </cell>
          <cell r="D172" t="str">
            <v>3,840</v>
          </cell>
        </row>
        <row r="173">
          <cell r="A173" t="str">
            <v>ROY Patrick</v>
          </cell>
          <cell r="B173" t="str">
            <v>N2</v>
          </cell>
          <cell r="C173">
            <v>0</v>
          </cell>
          <cell r="D173" t="str">
            <v>3,515</v>
          </cell>
        </row>
        <row r="174">
          <cell r="A174" t="str">
            <v>SANTIAGO Jean-Joseph</v>
          </cell>
          <cell r="B174" t="str">
            <v>N2</v>
          </cell>
          <cell r="C174">
            <v>1</v>
          </cell>
          <cell r="D174" t="str">
            <v>9,292</v>
          </cell>
        </row>
        <row r="175">
          <cell r="A175" t="str">
            <v>SAUVAIRE Daniel</v>
          </cell>
          <cell r="B175" t="str">
            <v>R3</v>
          </cell>
          <cell r="C175">
            <v>1</v>
          </cell>
          <cell r="D175" t="str">
            <v>1,360</v>
          </cell>
        </row>
        <row r="176">
          <cell r="A176" t="str">
            <v>SAVINA Gérard</v>
          </cell>
          <cell r="B176" t="str">
            <v>R3</v>
          </cell>
          <cell r="C176">
            <v>1</v>
          </cell>
          <cell r="D176" t="str">
            <v>1,114</v>
          </cell>
        </row>
        <row r="177">
          <cell r="A177" t="str">
            <v>SAVOIA Mickaël</v>
          </cell>
          <cell r="B177" t="str">
            <v>R3</v>
          </cell>
          <cell r="C177">
            <v>1</v>
          </cell>
          <cell r="D177" t="str">
            <v>1,451</v>
          </cell>
        </row>
        <row r="178">
          <cell r="A178" t="str">
            <v>SAVOIA Patrick</v>
          </cell>
          <cell r="B178" t="str">
            <v>R3</v>
          </cell>
          <cell r="C178">
            <v>1</v>
          </cell>
          <cell r="D178" t="str">
            <v>1,585</v>
          </cell>
        </row>
        <row r="179">
          <cell r="A179" t="str">
            <v>SCHEKLER Jean Florian</v>
          </cell>
          <cell r="B179" t="str">
            <v>R1</v>
          </cell>
          <cell r="C179">
            <v>1</v>
          </cell>
          <cell r="D179" t="str">
            <v>3,448</v>
          </cell>
        </row>
        <row r="180">
          <cell r="A180" t="str">
            <v>SCHMIDT Claude</v>
          </cell>
          <cell r="B180" t="str">
            <v>N1</v>
          </cell>
          <cell r="C180">
            <v>0</v>
          </cell>
          <cell r="D180" t="str">
            <v>7,386</v>
          </cell>
        </row>
        <row r="181">
          <cell r="A181" t="str">
            <v>SIMON Gérard</v>
          </cell>
          <cell r="B181" t="str">
            <v>R2</v>
          </cell>
          <cell r="C181">
            <v>1</v>
          </cell>
          <cell r="D181" t="str">
            <v>2,140</v>
          </cell>
        </row>
        <row r="182">
          <cell r="A182" t="str">
            <v>SINANIAN Jean-Paul</v>
          </cell>
          <cell r="B182" t="str">
            <v>R1</v>
          </cell>
          <cell r="C182">
            <v>1</v>
          </cell>
          <cell r="D182" t="str">
            <v>4,600</v>
          </cell>
        </row>
        <row r="183">
          <cell r="A183" t="str">
            <v>SOLTANI Omar</v>
          </cell>
          <cell r="B183" t="str">
            <v>R2</v>
          </cell>
          <cell r="C183">
            <v>1</v>
          </cell>
          <cell r="D183" t="str">
            <v>2,941</v>
          </cell>
        </row>
        <row r="184">
          <cell r="A184" t="str">
            <v>SQUIZZARO Bernard</v>
          </cell>
          <cell r="B184" t="str">
            <v>R3</v>
          </cell>
          <cell r="C184">
            <v>1</v>
          </cell>
          <cell r="D184" t="str">
            <v>1,012</v>
          </cell>
        </row>
        <row r="185">
          <cell r="A185" t="str">
            <v>STEPHAN Olivier</v>
          </cell>
          <cell r="B185" t="str">
            <v>R1</v>
          </cell>
          <cell r="C185">
            <v>1</v>
          </cell>
          <cell r="D185" t="str">
            <v>3,274</v>
          </cell>
        </row>
        <row r="186">
          <cell r="A186" t="str">
            <v>TAILLEFER Michel</v>
          </cell>
          <cell r="B186" t="str">
            <v>R2</v>
          </cell>
          <cell r="C186">
            <v>1</v>
          </cell>
          <cell r="D186" t="str">
            <v>2,263</v>
          </cell>
        </row>
        <row r="187">
          <cell r="A187" t="str">
            <v>TARDIEUX Luc</v>
          </cell>
          <cell r="B187" t="str">
            <v>R2</v>
          </cell>
          <cell r="C187">
            <v>1</v>
          </cell>
          <cell r="D187" t="str">
            <v>2,440</v>
          </cell>
        </row>
        <row r="188">
          <cell r="A188" t="str">
            <v>TARDY Jean Claude</v>
          </cell>
          <cell r="B188" t="str">
            <v>R4</v>
          </cell>
          <cell r="C188">
            <v>1</v>
          </cell>
          <cell r="D188" t="str">
            <v>0,841</v>
          </cell>
        </row>
        <row r="189">
          <cell r="A189" t="str">
            <v>TATTIS Henri</v>
          </cell>
          <cell r="B189" t="str">
            <v>R3</v>
          </cell>
          <cell r="C189">
            <v>1</v>
          </cell>
          <cell r="D189" t="str">
            <v>1,497</v>
          </cell>
        </row>
        <row r="190">
          <cell r="A190" t="str">
            <v>TELOT Dominique</v>
          </cell>
          <cell r="B190" t="str">
            <v>R2</v>
          </cell>
          <cell r="C190">
            <v>1</v>
          </cell>
          <cell r="D190" t="str">
            <v>2,171</v>
          </cell>
        </row>
        <row r="191">
          <cell r="A191" t="str">
            <v>TOLEDANO Armand</v>
          </cell>
          <cell r="B191" t="str">
            <v>R1</v>
          </cell>
          <cell r="C191">
            <v>1</v>
          </cell>
          <cell r="D191" t="str">
            <v>3,834</v>
          </cell>
        </row>
        <row r="192">
          <cell r="A192" t="str">
            <v>TORES Jean Luc</v>
          </cell>
          <cell r="B192" t="str">
            <v>R3</v>
          </cell>
          <cell r="C192">
            <v>1</v>
          </cell>
          <cell r="D192" t="str">
            <v>1,785</v>
          </cell>
        </row>
        <row r="193">
          <cell r="A193" t="str">
            <v>TRASTOUR Fréderic</v>
          </cell>
          <cell r="B193" t="str">
            <v>R1</v>
          </cell>
          <cell r="C193">
            <v>1</v>
          </cell>
          <cell r="D193" t="str">
            <v>4,500</v>
          </cell>
        </row>
        <row r="194">
          <cell r="A194" t="str">
            <v>TREMEAU Philippe</v>
          </cell>
          <cell r="B194" t="str">
            <v>N2</v>
          </cell>
          <cell r="C194">
            <v>1</v>
          </cell>
          <cell r="D194" t="str">
            <v>8,810</v>
          </cell>
        </row>
        <row r="195">
          <cell r="A195" t="str">
            <v>TRIVINO René</v>
          </cell>
          <cell r="B195" t="str">
            <v>N2</v>
          </cell>
          <cell r="C195">
            <v>1</v>
          </cell>
          <cell r="D195" t="str">
            <v>7,480</v>
          </cell>
        </row>
        <row r="196">
          <cell r="A196" t="str">
            <v>TRUCCO Damien</v>
          </cell>
          <cell r="B196" t="str">
            <v>N2</v>
          </cell>
          <cell r="C196">
            <v>1</v>
          </cell>
          <cell r="D196" t="str">
            <v>5,800</v>
          </cell>
        </row>
        <row r="197">
          <cell r="A197" t="str">
            <v>TRUCCO Dominique</v>
          </cell>
          <cell r="B197" t="str">
            <v>N2</v>
          </cell>
          <cell r="C197">
            <v>1</v>
          </cell>
          <cell r="D197" t="str">
            <v>6,323</v>
          </cell>
        </row>
        <row r="198">
          <cell r="A198" t="str">
            <v>VASCONE Johny</v>
          </cell>
          <cell r="B198" t="str">
            <v>R3</v>
          </cell>
          <cell r="C198">
            <v>1</v>
          </cell>
          <cell r="D198" t="str">
            <v>1,778</v>
          </cell>
        </row>
        <row r="199">
          <cell r="A199" t="str">
            <v>VERRIER Jean Pierre</v>
          </cell>
          <cell r="B199" t="str">
            <v>N2</v>
          </cell>
          <cell r="C199">
            <v>1</v>
          </cell>
          <cell r="D199" t="str">
            <v>5,379</v>
          </cell>
        </row>
        <row r="200">
          <cell r="A200" t="str">
            <v>VILLASEVIL Antonio</v>
          </cell>
          <cell r="B200" t="str">
            <v>R1</v>
          </cell>
          <cell r="C200">
            <v>1</v>
          </cell>
          <cell r="D200" t="str">
            <v>4,360</v>
          </cell>
        </row>
        <row r="201">
          <cell r="A201" t="str">
            <v>VINCENT Régis</v>
          </cell>
          <cell r="B201" t="str">
            <v>R3</v>
          </cell>
          <cell r="C201">
            <v>1</v>
          </cell>
          <cell r="D201" t="str">
            <v>1,105</v>
          </cell>
        </row>
        <row r="202">
          <cell r="A202" t="str">
            <v>VITALE Benoit</v>
          </cell>
          <cell r="B202" t="str">
            <v>R3</v>
          </cell>
          <cell r="C202">
            <v>1</v>
          </cell>
          <cell r="D202" t="str">
            <v>1,165</v>
          </cell>
        </row>
        <row r="203">
          <cell r="A203" t="str">
            <v>VITALIEN Pierre</v>
          </cell>
          <cell r="B203" t="str">
            <v>R2</v>
          </cell>
          <cell r="C203">
            <v>1</v>
          </cell>
          <cell r="D203" t="str">
            <v>2,463</v>
          </cell>
        </row>
        <row r="204">
          <cell r="A204" t="str">
            <v>VIVALDI André</v>
          </cell>
          <cell r="B204" t="str">
            <v>N1</v>
          </cell>
          <cell r="C204">
            <v>1</v>
          </cell>
          <cell r="D204" t="str">
            <v>14,344</v>
          </cell>
        </row>
        <row r="205">
          <cell r="A205" t="str">
            <v>VUILLERMET Pierre</v>
          </cell>
          <cell r="B205" t="str">
            <v>R2</v>
          </cell>
          <cell r="C205">
            <v>1</v>
          </cell>
          <cell r="D205" t="str">
            <v>1,864</v>
          </cell>
        </row>
        <row r="206">
          <cell r="A206" t="str">
            <v>VULTAGGIO Pierre</v>
          </cell>
          <cell r="B206" t="str">
            <v>R2</v>
          </cell>
          <cell r="C206">
            <v>1</v>
          </cell>
          <cell r="D206" t="str">
            <v>2,202</v>
          </cell>
        </row>
        <row r="207">
          <cell r="A207" t="str">
            <v>WILLETTE Marc</v>
          </cell>
          <cell r="B207" t="str">
            <v>R1</v>
          </cell>
          <cell r="C207">
            <v>1</v>
          </cell>
          <cell r="D207" t="str">
            <v>3,795</v>
          </cell>
        </row>
        <row r="208">
          <cell r="A208" t="str">
            <v>ZANDRINO Alain</v>
          </cell>
          <cell r="B208" t="str">
            <v>R3</v>
          </cell>
          <cell r="C208">
            <v>1</v>
          </cell>
          <cell r="D208" t="str">
            <v>1,743</v>
          </cell>
        </row>
        <row r="209">
          <cell r="A209" t="str">
            <v>ZARCONE Sylvain</v>
          </cell>
          <cell r="B209" t="str">
            <v>N1</v>
          </cell>
          <cell r="C209">
            <v>1</v>
          </cell>
          <cell r="D209" t="str">
            <v>14,314</v>
          </cell>
        </row>
        <row r="210">
          <cell r="A210" t="str">
            <v>ZOPPI Cédric</v>
          </cell>
          <cell r="B210" t="str">
            <v>M</v>
          </cell>
          <cell r="C210">
            <v>1</v>
          </cell>
          <cell r="D210" t="str">
            <v>36,980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E"/>
      <sheetName val="LICENCE"/>
      <sheetName val="INFO"/>
      <sheetName val="CROS"/>
    </sheetNames>
    <sheetDataSet>
      <sheetData sheetId="0"/>
      <sheetData sheetId="1"/>
      <sheetData sheetId="2">
        <row r="7">
          <cell r="B7">
            <v>1</v>
          </cell>
          <cell r="C7">
            <v>13</v>
          </cell>
          <cell r="D7" t="str">
            <v>AIX</v>
          </cell>
        </row>
        <row r="8">
          <cell r="B8">
            <v>2</v>
          </cell>
          <cell r="C8">
            <v>13</v>
          </cell>
          <cell r="D8" t="str">
            <v xml:space="preserve">SABM </v>
          </cell>
        </row>
        <row r="9">
          <cell r="B9">
            <v>6</v>
          </cell>
          <cell r="C9">
            <v>84</v>
          </cell>
          <cell r="D9" t="str">
            <v>CARPENTRAS</v>
          </cell>
        </row>
        <row r="10">
          <cell r="B10">
            <v>7</v>
          </cell>
          <cell r="C10">
            <v>13</v>
          </cell>
          <cell r="D10" t="str">
            <v>BERRE</v>
          </cell>
        </row>
        <row r="11">
          <cell r="B11">
            <v>9</v>
          </cell>
          <cell r="C11">
            <v>13</v>
          </cell>
          <cell r="D11" t="str">
            <v>ISTRES</v>
          </cell>
        </row>
        <row r="12">
          <cell r="B12">
            <v>12</v>
          </cell>
          <cell r="C12">
            <v>13</v>
          </cell>
          <cell r="D12" t="str">
            <v>SALON</v>
          </cell>
        </row>
        <row r="13">
          <cell r="B13">
            <v>14</v>
          </cell>
          <cell r="C13">
            <v>84</v>
          </cell>
          <cell r="D13" t="str">
            <v>AVIGNON</v>
          </cell>
        </row>
        <row r="14">
          <cell r="B14">
            <v>16</v>
          </cell>
          <cell r="C14">
            <v>84</v>
          </cell>
          <cell r="D14" t="str">
            <v>ORANGE</v>
          </cell>
        </row>
        <row r="15">
          <cell r="B15">
            <v>17</v>
          </cell>
          <cell r="C15">
            <v>13</v>
          </cell>
          <cell r="D15" t="str">
            <v>PHOCEEN</v>
          </cell>
        </row>
        <row r="16">
          <cell r="B16">
            <v>19</v>
          </cell>
          <cell r="C16">
            <v>83</v>
          </cell>
          <cell r="D16" t="str">
            <v>CAVALAIRE</v>
          </cell>
        </row>
        <row r="17">
          <cell r="B17">
            <v>20</v>
          </cell>
          <cell r="C17">
            <v>83</v>
          </cell>
          <cell r="D17" t="str">
            <v>LA VALETTE</v>
          </cell>
        </row>
        <row r="18">
          <cell r="B18">
            <v>21</v>
          </cell>
          <cell r="C18">
            <v>84</v>
          </cell>
          <cell r="D18" t="str">
            <v>CAVAILLON</v>
          </cell>
        </row>
        <row r="19">
          <cell r="B19">
            <v>23</v>
          </cell>
          <cell r="C19">
            <v>83</v>
          </cell>
          <cell r="D19" t="str">
            <v>LA GARDE</v>
          </cell>
        </row>
        <row r="20">
          <cell r="B20">
            <v>25</v>
          </cell>
          <cell r="C20">
            <v>4</v>
          </cell>
          <cell r="D20" t="str">
            <v>SISTERON</v>
          </cell>
        </row>
        <row r="21">
          <cell r="B21">
            <v>27</v>
          </cell>
          <cell r="C21">
            <v>84</v>
          </cell>
          <cell r="D21" t="str">
            <v>BOLLENE</v>
          </cell>
        </row>
        <row r="22">
          <cell r="B22">
            <v>43</v>
          </cell>
          <cell r="C22">
            <v>84</v>
          </cell>
          <cell r="D22" t="str">
            <v>AMERICAN BC</v>
          </cell>
        </row>
        <row r="23">
          <cell r="B23">
            <v>48</v>
          </cell>
          <cell r="C23">
            <v>13</v>
          </cell>
          <cell r="D23" t="str">
            <v>FORUM BILL'ART</v>
          </cell>
        </row>
        <row r="24">
          <cell r="B24">
            <v>50</v>
          </cell>
          <cell r="C24">
            <v>13</v>
          </cell>
          <cell r="D24" t="str">
            <v>SAUSSET</v>
          </cell>
        </row>
        <row r="26">
          <cell r="B26">
            <v>55</v>
          </cell>
          <cell r="C26">
            <v>6</v>
          </cell>
          <cell r="D26" t="str">
            <v>MENTON</v>
          </cell>
        </row>
        <row r="27">
          <cell r="B27">
            <v>56</v>
          </cell>
          <cell r="C27">
            <v>6</v>
          </cell>
          <cell r="D27" t="str">
            <v>NICE</v>
          </cell>
        </row>
        <row r="28">
          <cell r="B28">
            <v>57</v>
          </cell>
          <cell r="C28">
            <v>6</v>
          </cell>
          <cell r="D28" t="str">
            <v>VENCE</v>
          </cell>
        </row>
        <row r="29">
          <cell r="B29">
            <v>58</v>
          </cell>
          <cell r="C29">
            <v>6</v>
          </cell>
          <cell r="D29" t="str">
            <v>MANDELIEU</v>
          </cell>
        </row>
        <row r="30">
          <cell r="B30">
            <v>59</v>
          </cell>
          <cell r="C30">
            <v>83</v>
          </cell>
          <cell r="D30" t="str">
            <v>ROQUEBRUNE</v>
          </cell>
        </row>
        <row r="31">
          <cell r="B31">
            <v>61</v>
          </cell>
          <cell r="C31">
            <v>83</v>
          </cell>
          <cell r="D31" t="str">
            <v>ST RAPHAEL</v>
          </cell>
        </row>
        <row r="32">
          <cell r="B32">
            <v>62</v>
          </cell>
          <cell r="C32">
            <v>6</v>
          </cell>
          <cell r="D32" t="str">
            <v>LE ROURET</v>
          </cell>
        </row>
        <row r="34">
          <cell r="B34">
            <v>68</v>
          </cell>
          <cell r="C34">
            <v>13</v>
          </cell>
          <cell r="D34" t="str">
            <v>ARLES</v>
          </cell>
        </row>
        <row r="37">
          <cell r="B37">
            <v>84</v>
          </cell>
          <cell r="C37">
            <v>84</v>
          </cell>
          <cell r="D37" t="str">
            <v>HAPPY DAY'S</v>
          </cell>
        </row>
        <row r="40">
          <cell r="B40">
            <v>90</v>
          </cell>
          <cell r="C40">
            <v>13</v>
          </cell>
          <cell r="D40" t="str">
            <v>ROGNAC</v>
          </cell>
        </row>
        <row r="41">
          <cell r="B41">
            <v>93</v>
          </cell>
          <cell r="C41">
            <v>6</v>
          </cell>
          <cell r="D41" t="str">
            <v>LOUIS XI</v>
          </cell>
        </row>
        <row r="42">
          <cell r="B42">
            <v>97</v>
          </cell>
          <cell r="C42">
            <v>13</v>
          </cell>
          <cell r="D42" t="str">
            <v>PELI-POOL</v>
          </cell>
        </row>
        <row r="43">
          <cell r="B43">
            <v>98</v>
          </cell>
          <cell r="C43">
            <v>13</v>
          </cell>
          <cell r="D43" t="str">
            <v>FARENC</v>
          </cell>
        </row>
        <row r="45">
          <cell r="B45">
            <v>103</v>
          </cell>
          <cell r="C45">
            <v>13</v>
          </cell>
          <cell r="D45" t="str">
            <v>BRAS D'OR</v>
          </cell>
        </row>
        <row r="47">
          <cell r="B47">
            <v>106</v>
          </cell>
          <cell r="C47">
            <v>83</v>
          </cell>
          <cell r="D47" t="str">
            <v>VINON</v>
          </cell>
        </row>
        <row r="48">
          <cell r="B48">
            <v>107</v>
          </cell>
          <cell r="C48">
            <v>13</v>
          </cell>
          <cell r="D48" t="str">
            <v>AS POOL 13</v>
          </cell>
        </row>
        <row r="49">
          <cell r="B49">
            <v>109</v>
          </cell>
          <cell r="C49">
            <v>83</v>
          </cell>
          <cell r="D49" t="str">
            <v>POOL PASSION</v>
          </cell>
        </row>
        <row r="50">
          <cell r="B50">
            <v>110</v>
          </cell>
          <cell r="C50">
            <v>6</v>
          </cell>
          <cell r="D50" t="str">
            <v>EMERAUDE</v>
          </cell>
        </row>
        <row r="52">
          <cell r="B52">
            <v>112</v>
          </cell>
          <cell r="C52">
            <v>6</v>
          </cell>
          <cell r="D52" t="str">
            <v>NISSA</v>
          </cell>
        </row>
        <row r="53">
          <cell r="B53">
            <v>113</v>
          </cell>
          <cell r="C53">
            <v>13</v>
          </cell>
          <cell r="D53" t="str">
            <v>MATHIEU</v>
          </cell>
        </row>
        <row r="54">
          <cell r="B54">
            <v>115</v>
          </cell>
          <cell r="C54">
            <v>13</v>
          </cell>
          <cell r="D54" t="str">
            <v>ANDIANU</v>
          </cell>
        </row>
        <row r="56">
          <cell r="B56">
            <v>117</v>
          </cell>
          <cell r="C56">
            <v>83</v>
          </cell>
          <cell r="D56" t="str">
            <v>POOL POSITION</v>
          </cell>
        </row>
        <row r="58">
          <cell r="B58">
            <v>119</v>
          </cell>
          <cell r="C58">
            <v>83</v>
          </cell>
          <cell r="D58" t="str">
            <v>SNOOK FREJUS</v>
          </cell>
        </row>
        <row r="59">
          <cell r="B59">
            <v>120</v>
          </cell>
          <cell r="C59">
            <v>13</v>
          </cell>
          <cell r="D59" t="str">
            <v>CLAM POOL</v>
          </cell>
        </row>
        <row r="60">
          <cell r="B60">
            <v>121</v>
          </cell>
          <cell r="C60">
            <v>13</v>
          </cell>
          <cell r="D60" t="str">
            <v>MASSALIA</v>
          </cell>
        </row>
        <row r="61">
          <cell r="B61">
            <v>122</v>
          </cell>
          <cell r="C61">
            <v>13</v>
          </cell>
          <cell r="D61" t="str">
            <v>JMJ 8 POOL</v>
          </cell>
        </row>
        <row r="64">
          <cell r="C64">
            <v>2008</v>
          </cell>
          <cell r="D64" t="str">
            <v>CARAMBOLE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"/>
      <sheetName val="GRAPHIQUE"/>
      <sheetName val="RESULTAT"/>
      <sheetName val="HORAIRE"/>
      <sheetName val="ARBITRAGE"/>
      <sheetName val="TRANSFERT"/>
    </sheetNames>
    <sheetDataSet>
      <sheetData sheetId="0" refreshError="1">
        <row r="1">
          <cell r="A1" t="str">
            <v>011389B</v>
          </cell>
          <cell r="B1" t="str">
            <v>DURANCET</v>
          </cell>
          <cell r="C1" t="str">
            <v>David</v>
          </cell>
          <cell r="D1" t="str">
            <v>NICE</v>
          </cell>
          <cell r="E1" t="str">
            <v>N1</v>
          </cell>
          <cell r="F1">
            <v>1.296</v>
          </cell>
        </row>
        <row r="2">
          <cell r="A2" t="str">
            <v>022223T</v>
          </cell>
          <cell r="B2" t="str">
            <v>MACQUET</v>
          </cell>
          <cell r="C2" t="str">
            <v>Patrick</v>
          </cell>
          <cell r="D2" t="str">
            <v>NICE</v>
          </cell>
          <cell r="E2" t="str">
            <v>N1</v>
          </cell>
          <cell r="F2">
            <v>1.167</v>
          </cell>
        </row>
        <row r="3">
          <cell r="A3" t="str">
            <v>022091R</v>
          </cell>
          <cell r="B3" t="str">
            <v>GALLUCCI</v>
          </cell>
          <cell r="C3" t="str">
            <v>Stéphane</v>
          </cell>
          <cell r="D3" t="str">
            <v>NICE</v>
          </cell>
          <cell r="E3" t="str">
            <v>N1</v>
          </cell>
          <cell r="F3">
            <v>0.92900000000000005</v>
          </cell>
        </row>
        <row r="4">
          <cell r="A4" t="str">
            <v>021967X</v>
          </cell>
          <cell r="B4" t="str">
            <v>CHARBIT</v>
          </cell>
          <cell r="C4" t="str">
            <v>Jean Marc</v>
          </cell>
          <cell r="D4" t="str">
            <v>NICE</v>
          </cell>
          <cell r="E4" t="str">
            <v>N1</v>
          </cell>
          <cell r="F4">
            <v>0.90200000000000002</v>
          </cell>
        </row>
        <row r="5">
          <cell r="A5" t="str">
            <v>022003H</v>
          </cell>
          <cell r="B5" t="str">
            <v>DAMON</v>
          </cell>
          <cell r="C5" t="str">
            <v>Olivier</v>
          </cell>
          <cell r="D5" t="str">
            <v>NICE</v>
          </cell>
          <cell r="E5" t="str">
            <v>N1</v>
          </cell>
          <cell r="F5">
            <v>0.89600000000000002</v>
          </cell>
        </row>
        <row r="6">
          <cell r="A6" t="str">
            <v>022061N</v>
          </cell>
          <cell r="B6" t="str">
            <v>FAIVRE D'ARCIER</v>
          </cell>
          <cell r="C6" t="str">
            <v>Patrick</v>
          </cell>
          <cell r="D6" t="str">
            <v>NICE</v>
          </cell>
          <cell r="E6" t="str">
            <v>N1</v>
          </cell>
          <cell r="F6">
            <v>0.85199999999999998</v>
          </cell>
        </row>
        <row r="7">
          <cell r="A7" t="str">
            <v>021819F</v>
          </cell>
          <cell r="B7" t="str">
            <v>ANGUE</v>
          </cell>
          <cell r="C7" t="str">
            <v>Patrick</v>
          </cell>
          <cell r="D7" t="str">
            <v>NICE</v>
          </cell>
          <cell r="E7" t="str">
            <v>N1</v>
          </cell>
          <cell r="F7">
            <v>0.75600000000000001</v>
          </cell>
        </row>
        <row r="8">
          <cell r="A8" t="str">
            <v>020532S</v>
          </cell>
          <cell r="B8" t="str">
            <v>ZARCONE</v>
          </cell>
          <cell r="C8" t="str">
            <v>Sylvain</v>
          </cell>
          <cell r="D8" t="str">
            <v>CAVALAIRE</v>
          </cell>
          <cell r="E8" t="str">
            <v>N1</v>
          </cell>
          <cell r="F8">
            <v>0.64200000000000002</v>
          </cell>
        </row>
        <row r="9">
          <cell r="A9" t="str">
            <v>117872O</v>
          </cell>
          <cell r="B9" t="str">
            <v>WARLET</v>
          </cell>
          <cell r="C9" t="str">
            <v>Jean Claude</v>
          </cell>
          <cell r="D9" t="str">
            <v>MANDELIEU</v>
          </cell>
          <cell r="E9" t="str">
            <v>N1</v>
          </cell>
          <cell r="F9">
            <v>0.60699999999999998</v>
          </cell>
        </row>
        <row r="10">
          <cell r="A10" t="str">
            <v>109917P</v>
          </cell>
          <cell r="B10" t="str">
            <v>BARBANNEAU</v>
          </cell>
          <cell r="C10" t="str">
            <v>Frédéric</v>
          </cell>
          <cell r="D10" t="str">
            <v>SALON</v>
          </cell>
          <cell r="E10" t="str">
            <v>N1</v>
          </cell>
          <cell r="F10">
            <v>0.59899999999999998</v>
          </cell>
        </row>
        <row r="11">
          <cell r="A11" t="str">
            <v>022360A</v>
          </cell>
          <cell r="B11" t="str">
            <v>REMUS</v>
          </cell>
          <cell r="C11" t="str">
            <v>Stéphane</v>
          </cell>
          <cell r="D11" t="str">
            <v>NICE</v>
          </cell>
          <cell r="E11" t="str">
            <v>N1</v>
          </cell>
          <cell r="F11">
            <v>0.58299999999999996</v>
          </cell>
        </row>
        <row r="12">
          <cell r="A12" t="str">
            <v>012791Z</v>
          </cell>
          <cell r="B12" t="str">
            <v>CHERBEDJIAN</v>
          </cell>
          <cell r="C12" t="str">
            <v>Jacques</v>
          </cell>
          <cell r="D12" t="str">
            <v>NICE</v>
          </cell>
          <cell r="E12" t="str">
            <v>N1</v>
          </cell>
          <cell r="F12">
            <v>0.56999999999999995</v>
          </cell>
        </row>
        <row r="13">
          <cell r="A13" t="str">
            <v>105404A</v>
          </cell>
          <cell r="B13" t="str">
            <v>PINARD</v>
          </cell>
          <cell r="C13" t="str">
            <v>Patrice</v>
          </cell>
          <cell r="D13" t="str">
            <v>SALON</v>
          </cell>
          <cell r="E13" t="str">
            <v>N1</v>
          </cell>
          <cell r="F13">
            <v>0.56699999999999995</v>
          </cell>
        </row>
        <row r="14">
          <cell r="A14" t="str">
            <v>021963T</v>
          </cell>
          <cell r="B14" t="str">
            <v>CHAMPIOT</v>
          </cell>
          <cell r="C14" t="str">
            <v>Lionnel</v>
          </cell>
          <cell r="D14" t="str">
            <v>NICE</v>
          </cell>
          <cell r="E14" t="str">
            <v>N1</v>
          </cell>
          <cell r="F14">
            <v>0.52400000000000002</v>
          </cell>
        </row>
        <row r="15">
          <cell r="A15" t="str">
            <v>130701Z</v>
          </cell>
          <cell r="B15" t="str">
            <v>CARRION</v>
          </cell>
          <cell r="C15" t="str">
            <v>Jean Philippe</v>
          </cell>
          <cell r="D15" t="str">
            <v>VENCE</v>
          </cell>
          <cell r="E15" t="str">
            <v>N1</v>
          </cell>
          <cell r="F15">
            <v>0.501</v>
          </cell>
        </row>
        <row r="16">
          <cell r="A16" t="str">
            <v>020524K</v>
          </cell>
          <cell r="B16" t="str">
            <v>DEMANET</v>
          </cell>
          <cell r="C16" t="str">
            <v>Claude</v>
          </cell>
          <cell r="D16" t="str">
            <v>MONTATAIRE</v>
          </cell>
          <cell r="E16" t="str">
            <v>N1</v>
          </cell>
          <cell r="F16">
            <v>0.437</v>
          </cell>
        </row>
        <row r="17">
          <cell r="A17" t="str">
            <v>103561D</v>
          </cell>
          <cell r="B17" t="str">
            <v>RAVERDINO</v>
          </cell>
          <cell r="C17" t="str">
            <v>Julien</v>
          </cell>
          <cell r="D17" t="str">
            <v>NICE</v>
          </cell>
          <cell r="E17" t="str">
            <v>N1</v>
          </cell>
          <cell r="F17">
            <v>0.42399999999999999</v>
          </cell>
        </row>
        <row r="18">
          <cell r="A18" t="str">
            <v>127654U</v>
          </cell>
          <cell r="B18" t="str">
            <v>ANGIOLINI</v>
          </cell>
          <cell r="C18" t="str">
            <v>Pierre</v>
          </cell>
          <cell r="D18" t="str">
            <v>VENCE</v>
          </cell>
          <cell r="E18" t="str">
            <v>N2</v>
          </cell>
          <cell r="F18">
            <v>0.64400000000000002</v>
          </cell>
        </row>
        <row r="19">
          <cell r="A19" t="str">
            <v>022144S</v>
          </cell>
          <cell r="B19" t="str">
            <v>HEBERT</v>
          </cell>
          <cell r="C19" t="str">
            <v>Pascal</v>
          </cell>
          <cell r="D19" t="str">
            <v>SALON</v>
          </cell>
          <cell r="E19" t="str">
            <v>N2</v>
          </cell>
          <cell r="F19">
            <v>0.59399999999999997</v>
          </cell>
        </row>
        <row r="20">
          <cell r="A20" t="str">
            <v>022084K</v>
          </cell>
          <cell r="B20" t="str">
            <v>FRANCO</v>
          </cell>
          <cell r="C20" t="str">
            <v>Gilbert</v>
          </cell>
          <cell r="D20" t="str">
            <v>CAVALAIRE</v>
          </cell>
          <cell r="E20" t="str">
            <v>N2</v>
          </cell>
          <cell r="F20">
            <v>0.59099999999999997</v>
          </cell>
        </row>
        <row r="21">
          <cell r="A21" t="str">
            <v>022101B</v>
          </cell>
          <cell r="B21" t="str">
            <v>GEORGE</v>
          </cell>
          <cell r="C21" t="str">
            <v>Alain</v>
          </cell>
          <cell r="D21" t="str">
            <v>VENCE</v>
          </cell>
          <cell r="E21" t="str">
            <v>N2</v>
          </cell>
          <cell r="F21">
            <v>0.58099999999999996</v>
          </cell>
        </row>
        <row r="22">
          <cell r="A22" t="str">
            <v>013596Y</v>
          </cell>
          <cell r="B22" t="str">
            <v>LIENHARDT</v>
          </cell>
          <cell r="C22" t="str">
            <v>Jean Claude</v>
          </cell>
          <cell r="D22" t="str">
            <v>CAVALAIRE</v>
          </cell>
          <cell r="E22" t="str">
            <v>N2</v>
          </cell>
          <cell r="F22">
            <v>0.56399999999999995</v>
          </cell>
        </row>
        <row r="23">
          <cell r="A23" t="str">
            <v>112424A</v>
          </cell>
          <cell r="B23" t="str">
            <v>PELLAT</v>
          </cell>
          <cell r="C23" t="str">
            <v>Jacques</v>
          </cell>
          <cell r="D23" t="str">
            <v>PHOCEEN</v>
          </cell>
          <cell r="E23" t="str">
            <v>N2</v>
          </cell>
          <cell r="F23">
            <v>0.49199999999999999</v>
          </cell>
        </row>
        <row r="24">
          <cell r="A24" t="str">
            <v>013510Q</v>
          </cell>
          <cell r="B24" t="str">
            <v>LE RAY</v>
          </cell>
          <cell r="C24" t="str">
            <v>Jean Claude</v>
          </cell>
          <cell r="D24" t="str">
            <v>VOISINS</v>
          </cell>
          <cell r="E24" t="str">
            <v>N2</v>
          </cell>
          <cell r="F24">
            <v>0.48299999999999998</v>
          </cell>
        </row>
        <row r="25">
          <cell r="A25" t="str">
            <v>013003D</v>
          </cell>
          <cell r="B25" t="str">
            <v>DORNEL</v>
          </cell>
          <cell r="C25" t="str">
            <v>Gérard</v>
          </cell>
          <cell r="D25" t="str">
            <v>CAVALAIRE</v>
          </cell>
          <cell r="E25" t="str">
            <v>R1</v>
          </cell>
          <cell r="F25">
            <v>0.42099999999999999</v>
          </cell>
        </row>
        <row r="26">
          <cell r="A26" t="str">
            <v>104475H</v>
          </cell>
          <cell r="B26" t="str">
            <v>GUEUG</v>
          </cell>
          <cell r="C26" t="str">
            <v>Pierre</v>
          </cell>
          <cell r="D26" t="str">
            <v>VENCE</v>
          </cell>
          <cell r="E26" t="str">
            <v>R1</v>
          </cell>
          <cell r="F26">
            <v>0.4</v>
          </cell>
        </row>
        <row r="27">
          <cell r="A27" t="str">
            <v>022206C</v>
          </cell>
          <cell r="B27" t="str">
            <v>LEROY</v>
          </cell>
          <cell r="C27" t="str">
            <v>André</v>
          </cell>
          <cell r="D27" t="str">
            <v>VENCE</v>
          </cell>
          <cell r="E27" t="str">
            <v>R1</v>
          </cell>
          <cell r="F27">
            <v>0.34799999999999998</v>
          </cell>
        </row>
        <row r="28">
          <cell r="A28" t="str">
            <v>022456S</v>
          </cell>
          <cell r="B28" t="str">
            <v>VASCONE</v>
          </cell>
          <cell r="C28" t="str">
            <v>Jonhy</v>
          </cell>
          <cell r="D28" t="str">
            <v>Salon</v>
          </cell>
          <cell r="E28" t="str">
            <v>N1</v>
          </cell>
          <cell r="F28">
            <v>0.18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fbsportif.com/bande/classif/classif_individuel.php?param1=21944" TargetMode="External"/><Relationship Id="rId18" Type="http://schemas.openxmlformats.org/officeDocument/2006/relationships/hyperlink" Target="http://www.ffbsportif.com/bande/classif/classif_individuel.php?param1=22003" TargetMode="External"/><Relationship Id="rId26" Type="http://schemas.openxmlformats.org/officeDocument/2006/relationships/hyperlink" Target="http://www.ffbsportif.com/bande/classif/classif_individuel.php?param1=102285" TargetMode="External"/><Relationship Id="rId39" Type="http://schemas.openxmlformats.org/officeDocument/2006/relationships/hyperlink" Target="http://www.ffbsportif.com/bande/classif/classif_individuel.php?param1=19269" TargetMode="External"/><Relationship Id="rId21" Type="http://schemas.openxmlformats.org/officeDocument/2006/relationships/hyperlink" Target="http://www.ffbsportif.com/bande/classif/classif_individuel.php?param1=22028" TargetMode="External"/><Relationship Id="rId34" Type="http://schemas.openxmlformats.org/officeDocument/2006/relationships/hyperlink" Target="http://www.ffbsportif.com/bande/classif/classif_individuel.php?param1=149390" TargetMode="External"/><Relationship Id="rId42" Type="http://schemas.openxmlformats.org/officeDocument/2006/relationships/hyperlink" Target="http://www.ffbsportif.com/bande/classif/classif_individuel.php?param1=17615" TargetMode="External"/><Relationship Id="rId47" Type="http://schemas.openxmlformats.org/officeDocument/2006/relationships/hyperlink" Target="http://www.ffbsportif.com/bande/classif/classif_individuel.php?param1=141673" TargetMode="External"/><Relationship Id="rId50" Type="http://schemas.openxmlformats.org/officeDocument/2006/relationships/hyperlink" Target="http://www.ffbsportif.com/bande/classif/classif_individuel.php?param1=144719" TargetMode="External"/><Relationship Id="rId55" Type="http://schemas.openxmlformats.org/officeDocument/2006/relationships/hyperlink" Target="http://www.ffbsportif.com/bande/classif/classif_individuel.php?param1=10203" TargetMode="External"/><Relationship Id="rId63" Type="http://schemas.openxmlformats.org/officeDocument/2006/relationships/hyperlink" Target="http://www.ffbsportif.com/bande/classif/classif_individuel.php?param1=162076" TargetMode="External"/><Relationship Id="rId68" Type="http://schemas.openxmlformats.org/officeDocument/2006/relationships/hyperlink" Target="http://www.ffbsportif.com/bande/ranking/printcompet.php?compet=5038" TargetMode="External"/><Relationship Id="rId7" Type="http://schemas.openxmlformats.org/officeDocument/2006/relationships/hyperlink" Target="http://www.ffbsportif.com/bande/classif/classif_individuel.php?param1=103568" TargetMode="External"/><Relationship Id="rId71" Type="http://schemas.openxmlformats.org/officeDocument/2006/relationships/hyperlink" Target="http://www.ffbsportif.com/bande/ranking/printcompet.php?compet=5042" TargetMode="External"/><Relationship Id="rId2" Type="http://schemas.openxmlformats.org/officeDocument/2006/relationships/hyperlink" Target="http://www.ffbsportif.com/bande/classif/classif_individuel.php?param1=21810" TargetMode="External"/><Relationship Id="rId16" Type="http://schemas.openxmlformats.org/officeDocument/2006/relationships/hyperlink" Target="http://www.ffbsportif.com/bande/classif/classif_individuel.php?param1=21985" TargetMode="External"/><Relationship Id="rId29" Type="http://schemas.openxmlformats.org/officeDocument/2006/relationships/hyperlink" Target="http://www.ffbsportif.com/bande/classif/classif_individuel.php?param1=122658" TargetMode="External"/><Relationship Id="rId11" Type="http://schemas.openxmlformats.org/officeDocument/2006/relationships/hyperlink" Target="http://www.ffbsportif.com/bande/classif/classif_individuel.php?param1=21918" TargetMode="External"/><Relationship Id="rId24" Type="http://schemas.openxmlformats.org/officeDocument/2006/relationships/hyperlink" Target="http://www.ffbsportif.com/bande/classif/classif_individuel.php?param1=140803" TargetMode="External"/><Relationship Id="rId32" Type="http://schemas.openxmlformats.org/officeDocument/2006/relationships/hyperlink" Target="http://www.ffbsportif.com/bande/classif/classif_individuel.php?param1=22104" TargetMode="External"/><Relationship Id="rId37" Type="http://schemas.openxmlformats.org/officeDocument/2006/relationships/hyperlink" Target="http://www.ffbsportif.com/bande/classif/classif_individuel.php?param1=22137" TargetMode="External"/><Relationship Id="rId40" Type="http://schemas.openxmlformats.org/officeDocument/2006/relationships/hyperlink" Target="http://www.ffbsportif.com/bande/classif/classif_individuel.php?param1=22209" TargetMode="External"/><Relationship Id="rId45" Type="http://schemas.openxmlformats.org/officeDocument/2006/relationships/hyperlink" Target="http://www.ffbsportif.com/bande/classif/classif_individuel.php?param1=109063" TargetMode="External"/><Relationship Id="rId53" Type="http://schemas.openxmlformats.org/officeDocument/2006/relationships/hyperlink" Target="http://www.ffbsportif.com/bande/classif/classif_individuel.php?param1=101518" TargetMode="External"/><Relationship Id="rId58" Type="http://schemas.openxmlformats.org/officeDocument/2006/relationships/hyperlink" Target="http://www.ffbsportif.com/bande/classif/classif_individuel.php?param1=22459" TargetMode="External"/><Relationship Id="rId66" Type="http://schemas.openxmlformats.org/officeDocument/2006/relationships/hyperlink" Target="http://www.ffbsportif.com/bande/ranking/printcompet.php?compet=5036" TargetMode="External"/><Relationship Id="rId74" Type="http://schemas.openxmlformats.org/officeDocument/2006/relationships/hyperlink" Target="http://www.ffbsportif.com/bande/ranking/printcompet.php?compet=5076" TargetMode="External"/><Relationship Id="rId5" Type="http://schemas.openxmlformats.org/officeDocument/2006/relationships/hyperlink" Target="http://www.ffbsportif.com/bande/classif/classif_individuel.php?param1=136073" TargetMode="External"/><Relationship Id="rId15" Type="http://schemas.openxmlformats.org/officeDocument/2006/relationships/hyperlink" Target="http://www.ffbsportif.com/bande/classif/classif_individuel.php?param1=12827" TargetMode="External"/><Relationship Id="rId23" Type="http://schemas.openxmlformats.org/officeDocument/2006/relationships/hyperlink" Target="http://www.ffbsportif.com/bande/classif/classif_individuel.php?param1=142363" TargetMode="External"/><Relationship Id="rId28" Type="http://schemas.openxmlformats.org/officeDocument/2006/relationships/hyperlink" Target="http://www.ffbsportif.com/bande/classif/classif_individuel.php?param1=13111" TargetMode="External"/><Relationship Id="rId36" Type="http://schemas.openxmlformats.org/officeDocument/2006/relationships/hyperlink" Target="http://www.ffbsportif.com/bande/classif/classif_individuel.php?param1=131925" TargetMode="External"/><Relationship Id="rId49" Type="http://schemas.openxmlformats.org/officeDocument/2006/relationships/hyperlink" Target="http://www.ffbsportif.com/bande/classif/classif_individuel.php?param1=129330" TargetMode="External"/><Relationship Id="rId57" Type="http://schemas.openxmlformats.org/officeDocument/2006/relationships/hyperlink" Target="http://www.ffbsportif.com/bande/classif/classif_individuel.php?param1=22429" TargetMode="External"/><Relationship Id="rId61" Type="http://schemas.openxmlformats.org/officeDocument/2006/relationships/hyperlink" Target="http://www.ffbsportif.com/bande/classif/classif_individuel.php?param1=119674" TargetMode="External"/><Relationship Id="rId10" Type="http://schemas.openxmlformats.org/officeDocument/2006/relationships/hyperlink" Target="http://www.ffbsportif.com/bande/classif/classif_individuel.php?param1=160000" TargetMode="External"/><Relationship Id="rId19" Type="http://schemas.openxmlformats.org/officeDocument/2006/relationships/hyperlink" Target="http://www.ffbsportif.com/bande/classif/classif_individuel.php?param1=155526" TargetMode="External"/><Relationship Id="rId31" Type="http://schemas.openxmlformats.org/officeDocument/2006/relationships/hyperlink" Target="http://www.ffbsportif.com/bande/classif/classif_individuel.php?param1=116278" TargetMode="External"/><Relationship Id="rId44" Type="http://schemas.openxmlformats.org/officeDocument/2006/relationships/hyperlink" Target="http://www.ffbsportif.com/bande/classif/classif_individuel.php?param1=22271" TargetMode="External"/><Relationship Id="rId52" Type="http://schemas.openxmlformats.org/officeDocument/2006/relationships/hyperlink" Target="http://www.ffbsportif.com/bande/classif/classif_individuel.php?param1=22366" TargetMode="External"/><Relationship Id="rId60" Type="http://schemas.openxmlformats.org/officeDocument/2006/relationships/hyperlink" Target="http://www.ffbsportif.com/bande/classif/classif_individuel.php?param1=138731" TargetMode="External"/><Relationship Id="rId65" Type="http://schemas.openxmlformats.org/officeDocument/2006/relationships/hyperlink" Target="http://www.ffbsportif.com/bande/ranking/printcompet.php?compet=5035" TargetMode="External"/><Relationship Id="rId73" Type="http://schemas.openxmlformats.org/officeDocument/2006/relationships/hyperlink" Target="http://www.ffbsportif.com/bande/ranking/printcompet.php?compet=5075" TargetMode="External"/><Relationship Id="rId4" Type="http://schemas.openxmlformats.org/officeDocument/2006/relationships/hyperlink" Target="http://www.ffbsportif.com/bande/classif/classif_individuel.php?param1=21821" TargetMode="External"/><Relationship Id="rId9" Type="http://schemas.openxmlformats.org/officeDocument/2006/relationships/hyperlink" Target="http://www.ffbsportif.com/bande/classif/classif_individuel.php?param1=149287" TargetMode="External"/><Relationship Id="rId14" Type="http://schemas.openxmlformats.org/officeDocument/2006/relationships/hyperlink" Target="http://www.ffbsportif.com/bande/classif/classif_individuel.php?param1=21967" TargetMode="External"/><Relationship Id="rId22" Type="http://schemas.openxmlformats.org/officeDocument/2006/relationships/hyperlink" Target="http://www.ffbsportif.com/bande/classif/classif_individuel.php?param1=115051" TargetMode="External"/><Relationship Id="rId27" Type="http://schemas.openxmlformats.org/officeDocument/2006/relationships/hyperlink" Target="http://www.ffbsportif.com/bande/classif/classif_individuel.php?param1=22067" TargetMode="External"/><Relationship Id="rId30" Type="http://schemas.openxmlformats.org/officeDocument/2006/relationships/hyperlink" Target="http://www.ffbsportif.com/bande/classif/classif_individuel.php?param1=22097" TargetMode="External"/><Relationship Id="rId35" Type="http://schemas.openxmlformats.org/officeDocument/2006/relationships/hyperlink" Target="http://www.ffbsportif.com/bande/classif/classif_individuel.php?param1=129718" TargetMode="External"/><Relationship Id="rId43" Type="http://schemas.openxmlformats.org/officeDocument/2006/relationships/hyperlink" Target="http://www.ffbsportif.com/bande/classif/classif_individuel.php?param1=144802" TargetMode="External"/><Relationship Id="rId48" Type="http://schemas.openxmlformats.org/officeDocument/2006/relationships/hyperlink" Target="http://www.ffbsportif.com/bande/classif/classif_individuel.php?param1=144779" TargetMode="External"/><Relationship Id="rId56" Type="http://schemas.openxmlformats.org/officeDocument/2006/relationships/hyperlink" Target="http://www.ffbsportif.com/bande/classif/classif_individuel.php?param1=103578" TargetMode="External"/><Relationship Id="rId64" Type="http://schemas.openxmlformats.org/officeDocument/2006/relationships/hyperlink" Target="http://www.ffbsportif.com/bande/ranking/printcompet.php?compet=5033" TargetMode="External"/><Relationship Id="rId69" Type="http://schemas.openxmlformats.org/officeDocument/2006/relationships/hyperlink" Target="http://www.ffbsportif.com/bande/ranking/printcompet.php?compet=5039" TargetMode="External"/><Relationship Id="rId8" Type="http://schemas.openxmlformats.org/officeDocument/2006/relationships/hyperlink" Target="http://www.ffbsportif.com/bande/classif/classif_individuel.php?param1=150422" TargetMode="External"/><Relationship Id="rId51" Type="http://schemas.openxmlformats.org/officeDocument/2006/relationships/hyperlink" Target="http://www.ffbsportif.com/bande/classif/classif_individuel.php?param1=119696" TargetMode="External"/><Relationship Id="rId72" Type="http://schemas.openxmlformats.org/officeDocument/2006/relationships/hyperlink" Target="http://www.ffbsportif.com/bande/ranking/printcompet.php?compet=5040" TargetMode="External"/><Relationship Id="rId3" Type="http://schemas.openxmlformats.org/officeDocument/2006/relationships/hyperlink" Target="http://www.ffbsportif.com/bande/classif/classif_individuel.php?param1=21820" TargetMode="External"/><Relationship Id="rId12" Type="http://schemas.openxmlformats.org/officeDocument/2006/relationships/hyperlink" Target="http://www.ffbsportif.com/bande/classif/classif_individuel.php?param1=112311" TargetMode="External"/><Relationship Id="rId17" Type="http://schemas.openxmlformats.org/officeDocument/2006/relationships/hyperlink" Target="http://www.ffbsportif.com/bande/classif/classif_individuel.php?param1=22002" TargetMode="External"/><Relationship Id="rId25" Type="http://schemas.openxmlformats.org/officeDocument/2006/relationships/hyperlink" Target="http://www.ffbsportif.com/bande/classif/classif_individuel.php?param1=13022" TargetMode="External"/><Relationship Id="rId33" Type="http://schemas.openxmlformats.org/officeDocument/2006/relationships/hyperlink" Target="http://www.ffbsportif.com/bande/classif/classif_individuel.php?param1=101282" TargetMode="External"/><Relationship Id="rId38" Type="http://schemas.openxmlformats.org/officeDocument/2006/relationships/hyperlink" Target="http://www.ffbsportif.com/bande/classif/classif_individuel.php?param1=22141" TargetMode="External"/><Relationship Id="rId46" Type="http://schemas.openxmlformats.org/officeDocument/2006/relationships/hyperlink" Target="http://www.ffbsportif.com/bande/classif/classif_individuel.php?param1=141788" TargetMode="External"/><Relationship Id="rId59" Type="http://schemas.openxmlformats.org/officeDocument/2006/relationships/hyperlink" Target="http://www.ffbsportif.com/bande/classif/classif_individuel.php?param1=101485" TargetMode="External"/><Relationship Id="rId67" Type="http://schemas.openxmlformats.org/officeDocument/2006/relationships/hyperlink" Target="http://www.ffbsportif.com/bande/ranking/printcompet.php?compet=5037" TargetMode="External"/><Relationship Id="rId20" Type="http://schemas.openxmlformats.org/officeDocument/2006/relationships/hyperlink" Target="http://www.ffbsportif.com/bande/classif/classif_individuel.php?param1=162348" TargetMode="External"/><Relationship Id="rId41" Type="http://schemas.openxmlformats.org/officeDocument/2006/relationships/hyperlink" Target="http://www.ffbsportif.com/bande/classif/classif_individuel.php?param1=129498" TargetMode="External"/><Relationship Id="rId54" Type="http://schemas.openxmlformats.org/officeDocument/2006/relationships/hyperlink" Target="http://www.ffbsportif.com/bande/classif/classif_individuel.php?param1=120008" TargetMode="External"/><Relationship Id="rId62" Type="http://schemas.openxmlformats.org/officeDocument/2006/relationships/hyperlink" Target="http://www.ffbsportif.com/bande/classif/classif_individuel.php?param1=22476" TargetMode="External"/><Relationship Id="rId70" Type="http://schemas.openxmlformats.org/officeDocument/2006/relationships/hyperlink" Target="http://www.ffbsportif.com/bande/ranking/printcompet.php?compet=5074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://www.ffbsportif.com/libre" TargetMode="External"/><Relationship Id="rId6" Type="http://schemas.openxmlformats.org/officeDocument/2006/relationships/hyperlink" Target="http://www.ffbsportif.com/bande/classif/classif_individuel.php?param1=231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C38C3-AC93-4045-832F-B1CA80C9C1BA}">
  <sheetPr codeName="Feuil34"/>
  <dimension ref="A1:BE73"/>
  <sheetViews>
    <sheetView tabSelected="1" workbookViewId="0">
      <selection activeCell="L76" sqref="L76"/>
    </sheetView>
  </sheetViews>
  <sheetFormatPr baseColWidth="10" defaultColWidth="10.7265625" defaultRowHeight="14.5" x14ac:dyDescent="0.35"/>
  <cols>
    <col min="2" max="2" width="22.81640625" customWidth="1"/>
    <col min="3" max="3" width="4.26953125" customWidth="1"/>
    <col min="4" max="4" width="1.7265625" bestFit="1" customWidth="1"/>
    <col min="5" max="5" width="6.81640625" style="1" customWidth="1"/>
    <col min="6" max="6" width="7.453125" customWidth="1"/>
    <col min="7" max="7" width="0" hidden="1" customWidth="1"/>
    <col min="8" max="8" width="4.26953125" hidden="1" customWidth="1"/>
    <col min="9" max="9" width="28.7265625" customWidth="1"/>
    <col min="10" max="10" width="3.08984375" hidden="1" customWidth="1"/>
    <col min="11" max="11" width="2.81640625" bestFit="1" customWidth="1"/>
    <col min="12" max="12" width="9.7265625" bestFit="1" customWidth="1"/>
    <col min="13" max="13" width="8.54296875" bestFit="1" customWidth="1"/>
    <col min="14" max="14" width="5.7265625" customWidth="1"/>
    <col min="15" max="15" width="5.1796875" customWidth="1"/>
    <col min="16" max="16" width="8" customWidth="1"/>
    <col min="17" max="17" width="7" bestFit="1" customWidth="1"/>
    <col min="18" max="18" width="5" customWidth="1"/>
    <col min="19" max="19" width="2.26953125" bestFit="1" customWidth="1"/>
    <col min="20" max="57" width="5" customWidth="1"/>
  </cols>
  <sheetData>
    <row r="1" spans="1:57" ht="14.5" customHeight="1" x14ac:dyDescent="0.35">
      <c r="M1" s="2"/>
      <c r="R1" s="52" t="s">
        <v>0</v>
      </c>
      <c r="S1" s="52" t="s">
        <v>1</v>
      </c>
      <c r="T1" s="52" t="s">
        <v>2</v>
      </c>
      <c r="U1" s="52" t="s">
        <v>3</v>
      </c>
      <c r="V1" s="52" t="s">
        <v>4</v>
      </c>
      <c r="W1" s="52" t="s">
        <v>5</v>
      </c>
      <c r="X1" s="52" t="s">
        <v>6</v>
      </c>
      <c r="Y1" s="52" t="s">
        <v>7</v>
      </c>
      <c r="Z1" s="52" t="s">
        <v>8</v>
      </c>
      <c r="AA1" s="52" t="s">
        <v>9</v>
      </c>
      <c r="AB1" s="52" t="s">
        <v>10</v>
      </c>
      <c r="AC1" s="52" t="s">
        <v>11</v>
      </c>
      <c r="AD1" s="52" t="s">
        <v>1</v>
      </c>
      <c r="AE1" s="52" t="s">
        <v>1</v>
      </c>
      <c r="AF1" s="52" t="s">
        <v>1</v>
      </c>
      <c r="AG1" s="52" t="s">
        <v>1</v>
      </c>
      <c r="AH1" s="52" t="s">
        <v>1</v>
      </c>
      <c r="AI1" s="52" t="s">
        <v>1</v>
      </c>
      <c r="AJ1" s="52" t="s">
        <v>1</v>
      </c>
      <c r="AK1" s="52" t="s">
        <v>1</v>
      </c>
      <c r="AL1" s="52" t="s">
        <v>1</v>
      </c>
      <c r="AM1" s="52" t="s">
        <v>1</v>
      </c>
      <c r="AN1" s="52" t="s">
        <v>1</v>
      </c>
      <c r="AO1" s="52" t="s">
        <v>1</v>
      </c>
      <c r="AP1" s="52" t="s">
        <v>1</v>
      </c>
      <c r="AQ1" s="52" t="s">
        <v>1</v>
      </c>
      <c r="AR1" s="52" t="s">
        <v>1</v>
      </c>
      <c r="AS1" s="52" t="s">
        <v>1</v>
      </c>
      <c r="AT1" s="52" t="s">
        <v>1</v>
      </c>
      <c r="AU1" s="52" t="s">
        <v>1</v>
      </c>
      <c r="AV1" s="52" t="s">
        <v>1</v>
      </c>
      <c r="AW1" s="52" t="s">
        <v>1</v>
      </c>
      <c r="AX1" s="52" t="s">
        <v>1</v>
      </c>
      <c r="AY1" s="52" t="s">
        <v>1</v>
      </c>
      <c r="AZ1" s="52" t="s">
        <v>1</v>
      </c>
      <c r="BA1" s="52" t="s">
        <v>1</v>
      </c>
      <c r="BB1" s="52" t="s">
        <v>1</v>
      </c>
      <c r="BC1" s="52" t="s">
        <v>1</v>
      </c>
      <c r="BD1" s="52" t="s">
        <v>1</v>
      </c>
      <c r="BE1" s="52" t="s">
        <v>1</v>
      </c>
    </row>
    <row r="2" spans="1:57" x14ac:dyDescent="0.35">
      <c r="A2" t="s">
        <v>12</v>
      </c>
      <c r="D2" s="3"/>
      <c r="E2" s="4"/>
      <c r="F2" s="3"/>
      <c r="G2" s="5"/>
      <c r="M2" s="2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</row>
    <row r="3" spans="1:57" ht="44.15" customHeight="1" x14ac:dyDescent="0.35">
      <c r="B3" s="6"/>
      <c r="M3" s="2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</row>
    <row r="4" spans="1:57" ht="21" x14ac:dyDescent="0.5">
      <c r="C4" s="7" t="s">
        <v>13</v>
      </c>
      <c r="D4" s="3"/>
      <c r="E4" s="4"/>
      <c r="F4" s="3"/>
      <c r="G4" s="5"/>
      <c r="M4" s="2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</row>
    <row r="5" spans="1:57" ht="21" x14ac:dyDescent="0.5">
      <c r="C5" s="7" t="s">
        <v>14</v>
      </c>
      <c r="D5" s="3"/>
      <c r="E5" s="8" t="s">
        <v>15</v>
      </c>
      <c r="F5" s="3"/>
      <c r="M5" s="2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</row>
    <row r="6" spans="1:57" ht="15" customHeight="1" x14ac:dyDescent="0.35">
      <c r="M6" s="2"/>
      <c r="R6" s="9" t="s">
        <v>16</v>
      </c>
      <c r="S6" s="9" t="s">
        <v>1</v>
      </c>
      <c r="T6" s="9" t="s">
        <v>16</v>
      </c>
      <c r="U6" s="9" t="s">
        <v>16</v>
      </c>
      <c r="V6" s="9" t="s">
        <v>16</v>
      </c>
      <c r="W6" s="9" t="s">
        <v>16</v>
      </c>
      <c r="X6" s="9" t="s">
        <v>17</v>
      </c>
      <c r="Y6" s="9" t="s">
        <v>17</v>
      </c>
      <c r="Z6" s="9" t="s">
        <v>16</v>
      </c>
      <c r="AA6" s="9" t="s">
        <v>16</v>
      </c>
      <c r="AB6" s="9" t="s">
        <v>16</v>
      </c>
      <c r="AC6" s="9" t="s">
        <v>16</v>
      </c>
      <c r="AD6" s="9" t="s">
        <v>1</v>
      </c>
      <c r="AE6" s="9" t="s">
        <v>1</v>
      </c>
      <c r="AF6" s="9" t="s">
        <v>1</v>
      </c>
      <c r="AG6" s="9" t="s">
        <v>1</v>
      </c>
      <c r="AH6" s="9" t="s">
        <v>1</v>
      </c>
      <c r="AI6" s="9" t="s">
        <v>1</v>
      </c>
      <c r="AJ6" s="9" t="s">
        <v>1</v>
      </c>
      <c r="AK6" s="9" t="s">
        <v>1</v>
      </c>
      <c r="AL6" s="9" t="s">
        <v>1</v>
      </c>
      <c r="AM6" s="9" t="s">
        <v>1</v>
      </c>
      <c r="AN6" s="9" t="s">
        <v>1</v>
      </c>
      <c r="AO6" s="9" t="s">
        <v>1</v>
      </c>
      <c r="AP6" s="9" t="s">
        <v>1</v>
      </c>
      <c r="AQ6" s="9" t="s">
        <v>1</v>
      </c>
      <c r="AR6" s="9" t="s">
        <v>1</v>
      </c>
      <c r="AS6" s="9" t="s">
        <v>1</v>
      </c>
      <c r="AT6" s="9" t="s">
        <v>1</v>
      </c>
      <c r="AU6" s="9" t="s">
        <v>1</v>
      </c>
      <c r="AV6" s="9" t="s">
        <v>1</v>
      </c>
      <c r="AW6" s="9" t="s">
        <v>1</v>
      </c>
      <c r="AX6" s="9" t="s">
        <v>1</v>
      </c>
      <c r="AY6" s="9" t="s">
        <v>1</v>
      </c>
      <c r="AZ6" s="9" t="s">
        <v>1</v>
      </c>
      <c r="BA6" s="9" t="s">
        <v>1</v>
      </c>
      <c r="BB6" s="9" t="s">
        <v>1</v>
      </c>
      <c r="BC6" s="9" t="s">
        <v>1</v>
      </c>
      <c r="BD6" s="9" t="s">
        <v>1</v>
      </c>
      <c r="BE6" s="9" t="s">
        <v>1</v>
      </c>
    </row>
    <row r="7" spans="1:57" x14ac:dyDescent="0.35">
      <c r="C7" s="10" t="s">
        <v>18</v>
      </c>
      <c r="D7" s="3"/>
      <c r="E7" s="4"/>
      <c r="F7" s="3"/>
      <c r="M7" s="2"/>
      <c r="R7" s="11">
        <v>9</v>
      </c>
      <c r="S7" s="11" t="s">
        <v>1</v>
      </c>
      <c r="T7" s="11">
        <v>12</v>
      </c>
      <c r="U7" s="11">
        <v>12</v>
      </c>
      <c r="V7" s="11">
        <v>6</v>
      </c>
      <c r="W7" s="11">
        <v>9</v>
      </c>
      <c r="X7" s="11">
        <v>12</v>
      </c>
      <c r="Y7" s="11">
        <v>12</v>
      </c>
      <c r="Z7" s="11">
        <v>12</v>
      </c>
      <c r="AA7" s="11">
        <v>6</v>
      </c>
      <c r="AB7" s="11">
        <v>12</v>
      </c>
      <c r="AC7" s="11">
        <v>9</v>
      </c>
      <c r="AD7" s="11" t="s">
        <v>1</v>
      </c>
      <c r="AE7" s="11" t="s">
        <v>1</v>
      </c>
      <c r="AF7" s="11" t="s">
        <v>1</v>
      </c>
      <c r="AG7" s="11" t="s">
        <v>1</v>
      </c>
      <c r="AH7" s="11" t="s">
        <v>1</v>
      </c>
      <c r="AI7" s="11" t="s">
        <v>1</v>
      </c>
      <c r="AJ7" s="11" t="s">
        <v>1</v>
      </c>
      <c r="AK7" s="11" t="s">
        <v>1</v>
      </c>
      <c r="AL7" s="11" t="s">
        <v>1</v>
      </c>
      <c r="AM7" s="11" t="s">
        <v>1</v>
      </c>
      <c r="AN7" s="11" t="s">
        <v>1</v>
      </c>
      <c r="AO7" s="11" t="s">
        <v>1</v>
      </c>
      <c r="AP7" s="11" t="s">
        <v>1</v>
      </c>
      <c r="AQ7" s="11" t="s">
        <v>1</v>
      </c>
      <c r="AR7" s="11" t="s">
        <v>1</v>
      </c>
      <c r="AS7" s="11" t="s">
        <v>1</v>
      </c>
      <c r="AT7" s="11" t="s">
        <v>1</v>
      </c>
      <c r="AU7" s="11" t="s">
        <v>1</v>
      </c>
      <c r="AV7" s="11" t="s">
        <v>1</v>
      </c>
      <c r="AW7" s="11" t="s">
        <v>1</v>
      </c>
      <c r="AX7" s="11" t="s">
        <v>1</v>
      </c>
      <c r="AY7" s="11" t="s">
        <v>1</v>
      </c>
      <c r="AZ7" s="11" t="s">
        <v>1</v>
      </c>
      <c r="BA7" s="11" t="s">
        <v>1</v>
      </c>
      <c r="BB7" s="11" t="s">
        <v>1</v>
      </c>
      <c r="BC7" s="11" t="s">
        <v>1</v>
      </c>
      <c r="BD7" s="11" t="s">
        <v>1</v>
      </c>
      <c r="BE7" s="11" t="s">
        <v>1</v>
      </c>
    </row>
    <row r="8" spans="1:57" ht="19" thickBot="1" x14ac:dyDescent="0.5">
      <c r="A8" s="12"/>
      <c r="B8" s="13" t="s">
        <v>19</v>
      </c>
      <c r="C8" s="12"/>
      <c r="D8" s="12"/>
      <c r="E8" s="14"/>
      <c r="F8" s="12"/>
      <c r="G8" s="12"/>
      <c r="H8" s="12"/>
      <c r="I8" s="12"/>
      <c r="J8" s="12"/>
      <c r="K8" s="12"/>
      <c r="L8" s="15"/>
      <c r="M8" s="16"/>
      <c r="N8" s="15"/>
      <c r="O8" s="17"/>
      <c r="Q8" s="18"/>
      <c r="R8" s="19">
        <v>226</v>
      </c>
      <c r="S8" s="19" t="s">
        <v>1</v>
      </c>
      <c r="T8" s="19">
        <v>321</v>
      </c>
      <c r="U8" s="19">
        <v>321</v>
      </c>
      <c r="V8" s="19">
        <v>141</v>
      </c>
      <c r="W8" s="19">
        <v>226</v>
      </c>
      <c r="X8" s="19">
        <v>263</v>
      </c>
      <c r="Y8" s="19">
        <v>258</v>
      </c>
      <c r="Z8" s="19">
        <v>321</v>
      </c>
      <c r="AA8" s="19">
        <v>106</v>
      </c>
      <c r="AB8" s="19">
        <v>321</v>
      </c>
      <c r="AC8" s="19">
        <v>213</v>
      </c>
      <c r="AD8" s="19" t="s">
        <v>1</v>
      </c>
      <c r="AE8" s="19" t="s">
        <v>1</v>
      </c>
      <c r="AF8" s="19" t="s">
        <v>1</v>
      </c>
      <c r="AG8" s="19" t="s">
        <v>1</v>
      </c>
      <c r="AH8" s="19" t="s">
        <v>1</v>
      </c>
      <c r="AI8" s="19" t="s">
        <v>1</v>
      </c>
      <c r="AJ8" s="19" t="s">
        <v>1</v>
      </c>
      <c r="AK8" s="19" t="s">
        <v>1</v>
      </c>
      <c r="AL8" s="19" t="s">
        <v>1</v>
      </c>
      <c r="AM8" s="19" t="s">
        <v>1</v>
      </c>
      <c r="AN8" s="19" t="s">
        <v>1</v>
      </c>
      <c r="AO8" s="19" t="s">
        <v>1</v>
      </c>
      <c r="AP8" s="19" t="s">
        <v>1</v>
      </c>
      <c r="AQ8" s="19" t="s">
        <v>1</v>
      </c>
      <c r="AR8" s="19" t="s">
        <v>1</v>
      </c>
      <c r="AS8" s="19" t="s">
        <v>1</v>
      </c>
      <c r="AT8" s="19" t="s">
        <v>1</v>
      </c>
      <c r="AU8" s="19" t="s">
        <v>1</v>
      </c>
      <c r="AV8" s="19" t="s">
        <v>1</v>
      </c>
      <c r="AW8" s="19" t="s">
        <v>1</v>
      </c>
      <c r="AX8" s="19" t="s">
        <v>1</v>
      </c>
      <c r="AY8" s="19" t="s">
        <v>1</v>
      </c>
      <c r="AZ8" s="19" t="s">
        <v>1</v>
      </c>
      <c r="BA8" s="19" t="s">
        <v>1</v>
      </c>
      <c r="BB8" s="19" t="s">
        <v>1</v>
      </c>
      <c r="BC8" s="19" t="s">
        <v>1</v>
      </c>
      <c r="BD8" s="19" t="s">
        <v>1</v>
      </c>
      <c r="BE8" s="19"/>
    </row>
    <row r="9" spans="1:57" ht="18.5" x14ac:dyDescent="0.35">
      <c r="A9" s="12"/>
      <c r="B9" s="12"/>
      <c r="C9" s="12"/>
      <c r="D9" s="12"/>
      <c r="E9" s="14"/>
      <c r="F9" s="12"/>
      <c r="G9" s="12"/>
      <c r="H9" s="12"/>
      <c r="I9" s="12"/>
      <c r="J9" s="12"/>
      <c r="K9" s="12"/>
      <c r="L9" s="15"/>
      <c r="M9" s="16"/>
      <c r="N9" s="15"/>
      <c r="O9" s="17"/>
      <c r="Q9" s="18"/>
      <c r="R9" s="20">
        <v>1</v>
      </c>
      <c r="S9" s="21">
        <v>2</v>
      </c>
      <c r="T9" s="20">
        <v>3</v>
      </c>
      <c r="U9" s="20">
        <v>4</v>
      </c>
      <c r="V9" s="20">
        <v>5</v>
      </c>
      <c r="W9" s="20">
        <v>6</v>
      </c>
      <c r="X9" s="20">
        <v>7</v>
      </c>
      <c r="Y9" s="20">
        <v>8</v>
      </c>
      <c r="Z9" s="20">
        <v>9</v>
      </c>
      <c r="AA9" s="20">
        <v>10</v>
      </c>
      <c r="AB9" s="20">
        <v>11</v>
      </c>
      <c r="AC9" s="20">
        <v>12</v>
      </c>
      <c r="AD9" s="21">
        <v>13</v>
      </c>
      <c r="AE9" s="21">
        <v>14</v>
      </c>
      <c r="AF9" s="21">
        <v>15</v>
      </c>
      <c r="AG9" s="21">
        <v>16</v>
      </c>
      <c r="AH9" s="21">
        <v>17</v>
      </c>
      <c r="AI9" s="21">
        <v>18</v>
      </c>
      <c r="AJ9" s="21">
        <v>19</v>
      </c>
      <c r="AK9" s="21">
        <v>20</v>
      </c>
      <c r="AL9" s="21">
        <v>21</v>
      </c>
      <c r="AM9" s="21">
        <v>22</v>
      </c>
      <c r="AN9" s="21">
        <v>23</v>
      </c>
      <c r="AO9" s="21">
        <v>24</v>
      </c>
      <c r="AP9" s="21">
        <v>25</v>
      </c>
      <c r="AQ9" s="21">
        <v>26</v>
      </c>
      <c r="AR9" s="21">
        <v>27</v>
      </c>
      <c r="AS9" s="21">
        <v>28</v>
      </c>
      <c r="AT9" s="21">
        <v>29</v>
      </c>
      <c r="AU9" s="21">
        <v>30</v>
      </c>
      <c r="AV9" s="21">
        <v>31</v>
      </c>
      <c r="AW9" s="21">
        <v>32</v>
      </c>
      <c r="AX9" s="21">
        <v>33</v>
      </c>
      <c r="AY9" s="21">
        <v>34</v>
      </c>
      <c r="AZ9" s="21">
        <v>35</v>
      </c>
      <c r="BA9" s="21">
        <v>36</v>
      </c>
      <c r="BB9" s="21">
        <v>37</v>
      </c>
      <c r="BC9" s="21">
        <v>38</v>
      </c>
      <c r="BD9" s="21">
        <v>39</v>
      </c>
      <c r="BE9" s="21">
        <v>40</v>
      </c>
    </row>
    <row r="10" spans="1:57" ht="19" thickBot="1" x14ac:dyDescent="0.5">
      <c r="A10" s="12"/>
      <c r="B10" s="12"/>
      <c r="C10" s="12"/>
      <c r="D10" s="12"/>
      <c r="E10" s="14"/>
      <c r="F10" s="12"/>
      <c r="G10" s="12"/>
      <c r="H10" s="12"/>
      <c r="I10" s="12"/>
      <c r="J10" s="12"/>
      <c r="K10" s="12"/>
      <c r="L10" s="15"/>
      <c r="M10" s="16"/>
      <c r="N10" s="15"/>
      <c r="O10" s="17"/>
      <c r="Q10" s="18"/>
      <c r="R10" s="22">
        <v>226</v>
      </c>
      <c r="S10" s="22">
        <v>0</v>
      </c>
      <c r="T10" s="22">
        <v>321</v>
      </c>
      <c r="U10" s="22">
        <v>321</v>
      </c>
      <c r="V10" s="22">
        <v>141</v>
      </c>
      <c r="W10" s="22">
        <v>226</v>
      </c>
      <c r="X10" s="22">
        <v>263</v>
      </c>
      <c r="Y10" s="22">
        <v>258</v>
      </c>
      <c r="Z10" s="22">
        <v>321</v>
      </c>
      <c r="AA10" s="22">
        <v>106</v>
      </c>
      <c r="AB10" s="22">
        <v>321</v>
      </c>
      <c r="AC10" s="22">
        <v>213</v>
      </c>
      <c r="AD10" s="22">
        <f t="shared" ref="AD10:BE10" si="0">SUM(AD12:AD85)</f>
        <v>0</v>
      </c>
      <c r="AE10" s="22">
        <f t="shared" si="0"/>
        <v>0</v>
      </c>
      <c r="AF10" s="22">
        <f t="shared" si="0"/>
        <v>0</v>
      </c>
      <c r="AG10" s="22">
        <f t="shared" si="0"/>
        <v>0</v>
      </c>
      <c r="AH10" s="22">
        <f t="shared" si="0"/>
        <v>0</v>
      </c>
      <c r="AI10" s="22">
        <f t="shared" si="0"/>
        <v>0</v>
      </c>
      <c r="AJ10" s="22">
        <f t="shared" si="0"/>
        <v>0</v>
      </c>
      <c r="AK10" s="22">
        <f t="shared" si="0"/>
        <v>0</v>
      </c>
      <c r="AL10" s="22">
        <f t="shared" si="0"/>
        <v>0</v>
      </c>
      <c r="AM10" s="22">
        <f t="shared" si="0"/>
        <v>0</v>
      </c>
      <c r="AN10" s="22">
        <f t="shared" si="0"/>
        <v>0</v>
      </c>
      <c r="AO10" s="22">
        <f t="shared" si="0"/>
        <v>0</v>
      </c>
      <c r="AP10" s="22">
        <f t="shared" si="0"/>
        <v>0</v>
      </c>
      <c r="AQ10" s="22">
        <f t="shared" si="0"/>
        <v>0</v>
      </c>
      <c r="AR10" s="22">
        <f t="shared" si="0"/>
        <v>0</v>
      </c>
      <c r="AS10" s="22">
        <f t="shared" si="0"/>
        <v>0</v>
      </c>
      <c r="AT10" s="22">
        <f t="shared" si="0"/>
        <v>0</v>
      </c>
      <c r="AU10" s="22">
        <f t="shared" si="0"/>
        <v>0</v>
      </c>
      <c r="AV10" s="22">
        <f t="shared" si="0"/>
        <v>0</v>
      </c>
      <c r="AW10" s="22">
        <f t="shared" si="0"/>
        <v>0</v>
      </c>
      <c r="AX10" s="22">
        <f t="shared" si="0"/>
        <v>0</v>
      </c>
      <c r="AY10" s="22">
        <f t="shared" si="0"/>
        <v>0</v>
      </c>
      <c r="AZ10" s="22">
        <f t="shared" si="0"/>
        <v>0</v>
      </c>
      <c r="BA10" s="22">
        <f t="shared" si="0"/>
        <v>0</v>
      </c>
      <c r="BB10" s="22">
        <f t="shared" si="0"/>
        <v>0</v>
      </c>
      <c r="BC10" s="22">
        <f t="shared" si="0"/>
        <v>0</v>
      </c>
      <c r="BD10" s="22">
        <f t="shared" si="0"/>
        <v>0</v>
      </c>
      <c r="BE10" s="22">
        <f t="shared" si="0"/>
        <v>0</v>
      </c>
    </row>
    <row r="11" spans="1:57" ht="39.5" thickBot="1" x14ac:dyDescent="0.5">
      <c r="A11" s="23" t="s">
        <v>20</v>
      </c>
      <c r="B11" s="23" t="s">
        <v>21</v>
      </c>
      <c r="C11" s="23" t="s">
        <v>22</v>
      </c>
      <c r="D11" s="23" t="s">
        <v>23</v>
      </c>
      <c r="E11" s="24" t="s">
        <v>24</v>
      </c>
      <c r="F11" s="23" t="s">
        <v>25</v>
      </c>
      <c r="G11" s="25" t="s">
        <v>26</v>
      </c>
      <c r="H11" s="23" t="s">
        <v>27</v>
      </c>
      <c r="I11" s="23" t="s">
        <v>26</v>
      </c>
      <c r="J11" s="26" t="s">
        <v>28</v>
      </c>
      <c r="K11" s="26"/>
      <c r="L11" s="27" t="s">
        <v>29</v>
      </c>
      <c r="M11" s="27" t="s">
        <v>30</v>
      </c>
      <c r="N11" s="27" t="s">
        <v>31</v>
      </c>
      <c r="O11" s="27" t="s">
        <v>32</v>
      </c>
      <c r="P11" s="27" t="s">
        <v>33</v>
      </c>
      <c r="Q11" s="28" t="s">
        <v>34</v>
      </c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</row>
    <row r="12" spans="1:57" ht="20.149999999999999" customHeight="1" thickBot="1" x14ac:dyDescent="0.5">
      <c r="A12" s="30">
        <v>21821</v>
      </c>
      <c r="B12" s="31" t="s">
        <v>35</v>
      </c>
      <c r="C12" s="32" t="s">
        <v>36</v>
      </c>
      <c r="D12" s="32">
        <v>0</v>
      </c>
      <c r="E12" s="33">
        <v>1.73</v>
      </c>
      <c r="F12" s="32">
        <v>9</v>
      </c>
      <c r="G12" s="32" t="s">
        <v>37</v>
      </c>
      <c r="H12" s="34" t="s">
        <v>38</v>
      </c>
      <c r="I12" s="35" t="s">
        <v>37</v>
      </c>
      <c r="J12" s="36"/>
      <c r="K12" s="37">
        <v>1</v>
      </c>
      <c r="L12" s="38" t="s">
        <v>36</v>
      </c>
      <c r="M12" s="39">
        <v>1.73</v>
      </c>
      <c r="N12" s="40">
        <v>2</v>
      </c>
      <c r="O12" s="40">
        <v>81</v>
      </c>
      <c r="P12" s="41">
        <v>81</v>
      </c>
      <c r="Q12" s="42"/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37</v>
      </c>
      <c r="Y12" s="43">
        <v>0</v>
      </c>
      <c r="Z12" s="43">
        <v>44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43">
        <v>0</v>
      </c>
      <c r="AP12" s="43">
        <v>0</v>
      </c>
      <c r="AQ12" s="43">
        <v>0</v>
      </c>
      <c r="AR12" s="43">
        <v>0</v>
      </c>
      <c r="AS12" s="43">
        <v>0</v>
      </c>
      <c r="AT12" s="43">
        <v>0</v>
      </c>
      <c r="AU12" s="43">
        <v>0</v>
      </c>
      <c r="AV12" s="43">
        <v>0</v>
      </c>
      <c r="AW12" s="43">
        <v>0</v>
      </c>
      <c r="AX12" s="43">
        <v>0</v>
      </c>
      <c r="AY12" s="43">
        <v>0</v>
      </c>
      <c r="AZ12" s="43">
        <v>0</v>
      </c>
      <c r="BA12" s="43">
        <v>0</v>
      </c>
      <c r="BB12" s="43">
        <v>0</v>
      </c>
      <c r="BC12" s="43">
        <v>0</v>
      </c>
      <c r="BD12" s="43">
        <v>0</v>
      </c>
      <c r="BE12" s="43">
        <v>0</v>
      </c>
    </row>
    <row r="13" spans="1:57" ht="20.149999999999999" customHeight="1" thickBot="1" x14ac:dyDescent="0.5">
      <c r="A13" s="44">
        <v>144779</v>
      </c>
      <c r="B13" s="45" t="s">
        <v>39</v>
      </c>
      <c r="C13" s="46" t="s">
        <v>36</v>
      </c>
      <c r="D13" s="46">
        <v>1</v>
      </c>
      <c r="E13" s="47">
        <v>2.79</v>
      </c>
      <c r="F13" s="46">
        <v>8</v>
      </c>
      <c r="G13" s="46" t="s">
        <v>40</v>
      </c>
      <c r="H13" s="48" t="s">
        <v>38</v>
      </c>
      <c r="I13" s="35" t="s">
        <v>40</v>
      </c>
      <c r="J13" s="49">
        <v>25</v>
      </c>
      <c r="K13" s="37">
        <v>2</v>
      </c>
      <c r="L13" s="38" t="s">
        <v>36</v>
      </c>
      <c r="M13" s="39">
        <v>2.79</v>
      </c>
      <c r="N13" s="40">
        <v>2</v>
      </c>
      <c r="O13" s="40">
        <v>78</v>
      </c>
      <c r="P13" s="41">
        <v>78</v>
      </c>
      <c r="Q13" s="42"/>
      <c r="R13" s="43">
        <v>38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40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Q13" s="43">
        <v>0</v>
      </c>
      <c r="AR13" s="43">
        <v>0</v>
      </c>
      <c r="AS13" s="43">
        <v>0</v>
      </c>
      <c r="AT13" s="43">
        <v>0</v>
      </c>
      <c r="AU13" s="43">
        <v>0</v>
      </c>
      <c r="AV13" s="43">
        <v>0</v>
      </c>
      <c r="AW13" s="43">
        <v>0</v>
      </c>
      <c r="AX13" s="43">
        <v>0</v>
      </c>
      <c r="AY13" s="43">
        <v>0</v>
      </c>
      <c r="AZ13" s="43">
        <v>0</v>
      </c>
      <c r="BA13" s="43">
        <v>0</v>
      </c>
      <c r="BB13" s="43">
        <v>0</v>
      </c>
      <c r="BC13" s="43">
        <v>0</v>
      </c>
      <c r="BD13" s="43">
        <v>0</v>
      </c>
      <c r="BE13" s="43">
        <v>0</v>
      </c>
    </row>
    <row r="14" spans="1:57" ht="20.149999999999999" customHeight="1" thickBot="1" x14ac:dyDescent="0.5">
      <c r="A14" s="44">
        <v>22476</v>
      </c>
      <c r="B14" s="45" t="s">
        <v>41</v>
      </c>
      <c r="C14" s="46" t="s">
        <v>36</v>
      </c>
      <c r="D14" s="46">
        <v>1</v>
      </c>
      <c r="E14" s="47">
        <v>2.4700000000000002</v>
      </c>
      <c r="F14" s="46">
        <v>4</v>
      </c>
      <c r="G14" s="46" t="s">
        <v>42</v>
      </c>
      <c r="H14" s="48" t="s">
        <v>38</v>
      </c>
      <c r="I14" s="35" t="s">
        <v>42</v>
      </c>
      <c r="J14" s="49">
        <v>47</v>
      </c>
      <c r="K14" s="37">
        <v>3</v>
      </c>
      <c r="L14" s="38" t="s">
        <v>36</v>
      </c>
      <c r="M14" s="39">
        <v>2.4700000000000002</v>
      </c>
      <c r="N14" s="40">
        <v>1</v>
      </c>
      <c r="O14" s="40">
        <v>38</v>
      </c>
      <c r="P14" s="41">
        <v>38</v>
      </c>
      <c r="Q14" s="42"/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38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Q14" s="43">
        <v>0</v>
      </c>
      <c r="AR14" s="43">
        <v>0</v>
      </c>
      <c r="AS14" s="43">
        <v>0</v>
      </c>
      <c r="AT14" s="43">
        <v>0</v>
      </c>
      <c r="AU14" s="43">
        <v>0</v>
      </c>
      <c r="AV14" s="43">
        <v>0</v>
      </c>
      <c r="AW14" s="43">
        <v>0</v>
      </c>
      <c r="AX14" s="43">
        <v>0</v>
      </c>
      <c r="AY14" s="43">
        <v>0</v>
      </c>
      <c r="AZ14" s="43">
        <v>0</v>
      </c>
      <c r="BA14" s="43">
        <v>0</v>
      </c>
      <c r="BB14" s="43">
        <v>0</v>
      </c>
      <c r="BC14" s="43">
        <v>0</v>
      </c>
      <c r="BD14" s="43">
        <v>0</v>
      </c>
      <c r="BE14" s="43">
        <v>0</v>
      </c>
    </row>
    <row r="15" spans="1:57" ht="20.149999999999999" customHeight="1" thickBot="1" x14ac:dyDescent="0.5">
      <c r="A15" s="44">
        <v>13022</v>
      </c>
      <c r="B15" s="45" t="s">
        <v>43</v>
      </c>
      <c r="C15" s="46" t="s">
        <v>36</v>
      </c>
      <c r="D15" s="46">
        <v>0</v>
      </c>
      <c r="E15" s="47">
        <v>1.51</v>
      </c>
      <c r="F15" s="46">
        <v>4</v>
      </c>
      <c r="G15" s="46" t="s">
        <v>44</v>
      </c>
      <c r="H15" s="48" t="s">
        <v>38</v>
      </c>
      <c r="I15" s="35" t="s">
        <v>44</v>
      </c>
      <c r="J15" s="50"/>
      <c r="K15" s="37">
        <v>4</v>
      </c>
      <c r="L15" s="38" t="s">
        <v>36</v>
      </c>
      <c r="M15" s="39">
        <v>1.51</v>
      </c>
      <c r="N15" s="40">
        <v>1</v>
      </c>
      <c r="O15" s="40">
        <v>30</v>
      </c>
      <c r="P15" s="41">
        <v>30</v>
      </c>
      <c r="Q15" s="42"/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30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Q15" s="43">
        <v>0</v>
      </c>
      <c r="AR15" s="43">
        <v>0</v>
      </c>
      <c r="AS15" s="43">
        <v>0</v>
      </c>
      <c r="AT15" s="43">
        <v>0</v>
      </c>
      <c r="AU15" s="43">
        <v>0</v>
      </c>
      <c r="AV15" s="43">
        <v>0</v>
      </c>
      <c r="AW15" s="43">
        <v>0</v>
      </c>
      <c r="AX15" s="43">
        <v>0</v>
      </c>
      <c r="AY15" s="43">
        <v>0</v>
      </c>
      <c r="AZ15" s="43">
        <v>0</v>
      </c>
      <c r="BA15" s="43">
        <v>0</v>
      </c>
      <c r="BB15" s="43">
        <v>0</v>
      </c>
      <c r="BC15" s="43">
        <v>0</v>
      </c>
      <c r="BD15" s="43">
        <v>0</v>
      </c>
      <c r="BE15" s="43">
        <v>0</v>
      </c>
    </row>
    <row r="16" spans="1:57" ht="20.149999999999999" customHeight="1" thickBot="1" x14ac:dyDescent="0.5">
      <c r="A16" s="44">
        <v>22067</v>
      </c>
      <c r="B16" s="45" t="s">
        <v>45</v>
      </c>
      <c r="C16" s="46" t="s">
        <v>46</v>
      </c>
      <c r="D16" s="46">
        <v>1</v>
      </c>
      <c r="E16" s="47">
        <v>2.27</v>
      </c>
      <c r="F16" s="46">
        <v>11</v>
      </c>
      <c r="G16" s="46" t="s">
        <v>47</v>
      </c>
      <c r="H16" s="48" t="s">
        <v>38</v>
      </c>
      <c r="I16" s="35" t="s">
        <v>47</v>
      </c>
      <c r="J16" s="50"/>
      <c r="K16" s="37">
        <v>1</v>
      </c>
      <c r="L16" s="38" t="s">
        <v>46</v>
      </c>
      <c r="M16" s="39">
        <v>2.27</v>
      </c>
      <c r="N16" s="40">
        <v>3</v>
      </c>
      <c r="O16" s="40">
        <v>115</v>
      </c>
      <c r="P16" s="41">
        <v>115</v>
      </c>
      <c r="Q16" s="42"/>
      <c r="R16" s="43">
        <v>0</v>
      </c>
      <c r="S16" s="43">
        <v>0</v>
      </c>
      <c r="T16" s="43">
        <v>44</v>
      </c>
      <c r="U16" s="43">
        <v>0</v>
      </c>
      <c r="V16" s="43">
        <v>0</v>
      </c>
      <c r="W16" s="43">
        <v>0</v>
      </c>
      <c r="X16" s="43">
        <v>40</v>
      </c>
      <c r="Y16" s="43">
        <v>0</v>
      </c>
      <c r="Z16" s="43">
        <v>31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Q16" s="43">
        <v>0</v>
      </c>
      <c r="AR16" s="43">
        <v>0</v>
      </c>
      <c r="AS16" s="43">
        <v>0</v>
      </c>
      <c r="AT16" s="43">
        <v>0</v>
      </c>
      <c r="AU16" s="43">
        <v>0</v>
      </c>
      <c r="AV16" s="43">
        <v>0</v>
      </c>
      <c r="AW16" s="43">
        <v>0</v>
      </c>
      <c r="AX16" s="43">
        <v>0</v>
      </c>
      <c r="AY16" s="43">
        <v>0</v>
      </c>
      <c r="AZ16" s="43">
        <v>0</v>
      </c>
      <c r="BA16" s="43">
        <v>0</v>
      </c>
      <c r="BB16" s="43">
        <v>0</v>
      </c>
      <c r="BC16" s="43">
        <v>0</v>
      </c>
      <c r="BD16" s="43">
        <v>0</v>
      </c>
      <c r="BE16" s="43">
        <v>0</v>
      </c>
    </row>
    <row r="17" spans="1:57" ht="20.149999999999999" customHeight="1" thickBot="1" x14ac:dyDescent="0.5">
      <c r="A17" s="44">
        <v>13111</v>
      </c>
      <c r="B17" s="45" t="s">
        <v>48</v>
      </c>
      <c r="C17" s="46" t="s">
        <v>46</v>
      </c>
      <c r="D17" s="46">
        <v>1</v>
      </c>
      <c r="E17" s="47">
        <v>1.66</v>
      </c>
      <c r="F17" s="46">
        <v>12</v>
      </c>
      <c r="G17" s="46" t="s">
        <v>49</v>
      </c>
      <c r="H17" s="48" t="s">
        <v>38</v>
      </c>
      <c r="I17" s="35" t="s">
        <v>49</v>
      </c>
      <c r="J17" s="50"/>
      <c r="K17" s="37">
        <v>2</v>
      </c>
      <c r="L17" s="38" t="s">
        <v>46</v>
      </c>
      <c r="M17" s="39">
        <v>1.66</v>
      </c>
      <c r="N17" s="40">
        <v>4</v>
      </c>
      <c r="O17" s="40">
        <v>106</v>
      </c>
      <c r="P17" s="41">
        <v>106</v>
      </c>
      <c r="Q17" s="42"/>
      <c r="R17" s="43">
        <v>0</v>
      </c>
      <c r="S17" s="43">
        <v>0</v>
      </c>
      <c r="T17" s="43">
        <v>38</v>
      </c>
      <c r="U17" s="43">
        <v>0</v>
      </c>
      <c r="V17" s="43">
        <v>19</v>
      </c>
      <c r="W17" s="43">
        <v>0</v>
      </c>
      <c r="X17" s="43">
        <v>27</v>
      </c>
      <c r="Y17" s="43">
        <v>0</v>
      </c>
      <c r="Z17" s="43">
        <v>0</v>
      </c>
      <c r="AA17" s="43">
        <v>22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Q17" s="43">
        <v>0</v>
      </c>
      <c r="AR17" s="43">
        <v>0</v>
      </c>
      <c r="AS17" s="43">
        <v>0</v>
      </c>
      <c r="AT17" s="43">
        <v>0</v>
      </c>
      <c r="AU17" s="43">
        <v>0</v>
      </c>
      <c r="AV17" s="43">
        <v>0</v>
      </c>
      <c r="AW17" s="43">
        <v>0</v>
      </c>
      <c r="AX17" s="43">
        <v>0</v>
      </c>
      <c r="AY17" s="43">
        <v>0</v>
      </c>
      <c r="AZ17" s="43">
        <v>0</v>
      </c>
      <c r="BA17" s="43">
        <v>0</v>
      </c>
      <c r="BB17" s="43">
        <v>0</v>
      </c>
      <c r="BC17" s="43">
        <v>0</v>
      </c>
      <c r="BD17" s="43">
        <v>0</v>
      </c>
      <c r="BE17" s="43">
        <v>0</v>
      </c>
    </row>
    <row r="18" spans="1:57" ht="20.149999999999999" customHeight="1" thickBot="1" x14ac:dyDescent="0.5">
      <c r="A18" s="44">
        <v>149287</v>
      </c>
      <c r="B18" s="45" t="s">
        <v>50</v>
      </c>
      <c r="C18" s="46" t="s">
        <v>46</v>
      </c>
      <c r="D18" s="46">
        <v>1</v>
      </c>
      <c r="E18" s="47">
        <v>1.77</v>
      </c>
      <c r="F18" s="46">
        <v>10</v>
      </c>
      <c r="G18" s="46" t="s">
        <v>44</v>
      </c>
      <c r="H18" s="48" t="s">
        <v>38</v>
      </c>
      <c r="I18" s="35" t="s">
        <v>44</v>
      </c>
      <c r="J18" s="36">
        <v>14</v>
      </c>
      <c r="K18" s="37">
        <v>3</v>
      </c>
      <c r="L18" s="38" t="s">
        <v>46</v>
      </c>
      <c r="M18" s="39">
        <v>1.77</v>
      </c>
      <c r="N18" s="40">
        <v>3</v>
      </c>
      <c r="O18" s="40">
        <v>82</v>
      </c>
      <c r="P18" s="41">
        <v>82</v>
      </c>
      <c r="Q18" s="42"/>
      <c r="R18" s="43">
        <v>31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20</v>
      </c>
      <c r="Z18" s="43">
        <v>0</v>
      </c>
      <c r="AA18" s="43">
        <v>31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3">
        <v>0</v>
      </c>
      <c r="AS18" s="43">
        <v>0</v>
      </c>
      <c r="AT18" s="43">
        <v>0</v>
      </c>
      <c r="AU18" s="43">
        <v>0</v>
      </c>
      <c r="AV18" s="43">
        <v>0</v>
      </c>
      <c r="AW18" s="43">
        <v>0</v>
      </c>
      <c r="AX18" s="43">
        <v>0</v>
      </c>
      <c r="AY18" s="43">
        <v>0</v>
      </c>
      <c r="AZ18" s="43">
        <v>0</v>
      </c>
      <c r="BA18" s="43">
        <v>0</v>
      </c>
      <c r="BB18" s="43">
        <v>0</v>
      </c>
      <c r="BC18" s="43">
        <v>0</v>
      </c>
      <c r="BD18" s="43">
        <v>0</v>
      </c>
      <c r="BE18" s="43">
        <v>0</v>
      </c>
    </row>
    <row r="19" spans="1:57" ht="20.149999999999999" customHeight="1" thickBot="1" x14ac:dyDescent="0.5">
      <c r="A19" s="44">
        <v>101518</v>
      </c>
      <c r="B19" s="45" t="s">
        <v>51</v>
      </c>
      <c r="C19" s="46" t="s">
        <v>46</v>
      </c>
      <c r="D19" s="46">
        <v>1</v>
      </c>
      <c r="E19" s="47">
        <v>1.92</v>
      </c>
      <c r="F19" s="46">
        <v>10</v>
      </c>
      <c r="G19" s="46" t="s">
        <v>49</v>
      </c>
      <c r="H19" s="48" t="s">
        <v>38</v>
      </c>
      <c r="I19" s="35" t="s">
        <v>49</v>
      </c>
      <c r="J19" s="49">
        <v>33</v>
      </c>
      <c r="K19" s="37">
        <v>4</v>
      </c>
      <c r="L19" s="38" t="s">
        <v>46</v>
      </c>
      <c r="M19" s="39">
        <v>1.92</v>
      </c>
      <c r="N19" s="40">
        <v>3</v>
      </c>
      <c r="O19" s="40">
        <v>78</v>
      </c>
      <c r="P19" s="41">
        <v>78</v>
      </c>
      <c r="Q19" s="42"/>
      <c r="R19" s="43">
        <v>0</v>
      </c>
      <c r="S19" s="43">
        <v>0</v>
      </c>
      <c r="T19" s="43">
        <v>34</v>
      </c>
      <c r="U19" s="43">
        <v>0</v>
      </c>
      <c r="V19" s="43">
        <v>16</v>
      </c>
      <c r="W19" s="43">
        <v>0</v>
      </c>
      <c r="X19" s="43">
        <v>0</v>
      </c>
      <c r="Y19" s="43">
        <v>0</v>
      </c>
      <c r="Z19" s="43">
        <v>0</v>
      </c>
      <c r="AA19" s="43">
        <v>28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Q19" s="43">
        <v>0</v>
      </c>
      <c r="AR19" s="43">
        <v>0</v>
      </c>
      <c r="AS19" s="43">
        <v>0</v>
      </c>
      <c r="AT19" s="43">
        <v>0</v>
      </c>
      <c r="AU19" s="43">
        <v>0</v>
      </c>
      <c r="AV19" s="43">
        <v>0</v>
      </c>
      <c r="AW19" s="43">
        <v>0</v>
      </c>
      <c r="AX19" s="43">
        <v>0</v>
      </c>
      <c r="AY19" s="43">
        <v>0</v>
      </c>
      <c r="AZ19" s="43">
        <v>0</v>
      </c>
      <c r="BA19" s="43">
        <v>0</v>
      </c>
      <c r="BB19" s="43">
        <v>0</v>
      </c>
      <c r="BC19" s="43">
        <v>0</v>
      </c>
      <c r="BD19" s="43">
        <v>0</v>
      </c>
      <c r="BE19" s="43">
        <v>0</v>
      </c>
    </row>
    <row r="20" spans="1:57" ht="20.149999999999999" customHeight="1" thickBot="1" x14ac:dyDescent="0.5">
      <c r="A20" s="44">
        <v>22104</v>
      </c>
      <c r="B20" s="45" t="s">
        <v>52</v>
      </c>
      <c r="C20" s="46" t="s">
        <v>46</v>
      </c>
      <c r="D20" s="46">
        <v>1</v>
      </c>
      <c r="E20" s="47">
        <v>2.16</v>
      </c>
      <c r="F20" s="46">
        <v>8</v>
      </c>
      <c r="G20" s="46" t="s">
        <v>37</v>
      </c>
      <c r="H20" s="48" t="s">
        <v>38</v>
      </c>
      <c r="I20" s="35" t="s">
        <v>37</v>
      </c>
      <c r="J20" s="49"/>
      <c r="K20" s="37">
        <v>5</v>
      </c>
      <c r="L20" s="38" t="s">
        <v>46</v>
      </c>
      <c r="M20" s="39">
        <v>2.16</v>
      </c>
      <c r="N20" s="40">
        <v>2</v>
      </c>
      <c r="O20" s="40">
        <v>74</v>
      </c>
      <c r="P20" s="41">
        <v>74</v>
      </c>
      <c r="Q20" s="42"/>
      <c r="R20" s="43">
        <v>0</v>
      </c>
      <c r="S20" s="43">
        <v>0</v>
      </c>
      <c r="T20" s="43">
        <v>41</v>
      </c>
      <c r="U20" s="43">
        <v>0</v>
      </c>
      <c r="V20" s="43">
        <v>0</v>
      </c>
      <c r="W20" s="43">
        <v>0</v>
      </c>
      <c r="X20" s="43">
        <v>33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3">
        <v>0</v>
      </c>
      <c r="AS20" s="43">
        <v>0</v>
      </c>
      <c r="AT20" s="43">
        <v>0</v>
      </c>
      <c r="AU20" s="43">
        <v>0</v>
      </c>
      <c r="AV20" s="43">
        <v>0</v>
      </c>
      <c r="AW20" s="43">
        <v>0</v>
      </c>
      <c r="AX20" s="43">
        <v>0</v>
      </c>
      <c r="AY20" s="43">
        <v>0</v>
      </c>
      <c r="AZ20" s="43">
        <v>0</v>
      </c>
      <c r="BA20" s="43">
        <v>0</v>
      </c>
      <c r="BB20" s="43">
        <v>0</v>
      </c>
      <c r="BC20" s="43">
        <v>0</v>
      </c>
      <c r="BD20" s="43">
        <v>0</v>
      </c>
      <c r="BE20" s="43">
        <v>0</v>
      </c>
    </row>
    <row r="21" spans="1:57" ht="20.149999999999999" customHeight="1" thickBot="1" x14ac:dyDescent="0.5">
      <c r="A21" s="44">
        <v>149390</v>
      </c>
      <c r="B21" s="45" t="s">
        <v>53</v>
      </c>
      <c r="C21" s="46" t="s">
        <v>46</v>
      </c>
      <c r="D21" s="46">
        <v>1</v>
      </c>
      <c r="E21" s="47">
        <v>1.76</v>
      </c>
      <c r="F21" s="46">
        <v>7</v>
      </c>
      <c r="G21" s="46" t="s">
        <v>54</v>
      </c>
      <c r="H21" s="48" t="s">
        <v>38</v>
      </c>
      <c r="I21" s="35" t="s">
        <v>54</v>
      </c>
      <c r="J21" s="49"/>
      <c r="K21" s="37">
        <v>6</v>
      </c>
      <c r="L21" s="38" t="s">
        <v>46</v>
      </c>
      <c r="M21" s="39">
        <v>1.76</v>
      </c>
      <c r="N21" s="40">
        <v>2</v>
      </c>
      <c r="O21" s="40">
        <v>56</v>
      </c>
      <c r="P21" s="41">
        <v>56</v>
      </c>
      <c r="Q21" s="42"/>
      <c r="R21" s="43">
        <v>25</v>
      </c>
      <c r="S21" s="43">
        <v>0</v>
      </c>
      <c r="T21" s="43">
        <v>0</v>
      </c>
      <c r="U21" s="43">
        <v>0</v>
      </c>
      <c r="V21" s="43">
        <v>31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Q21" s="43">
        <v>0</v>
      </c>
      <c r="AR21" s="43">
        <v>0</v>
      </c>
      <c r="AS21" s="43">
        <v>0</v>
      </c>
      <c r="AT21" s="43">
        <v>0</v>
      </c>
      <c r="AU21" s="43">
        <v>0</v>
      </c>
      <c r="AV21" s="43">
        <v>0</v>
      </c>
      <c r="AW21" s="43">
        <v>0</v>
      </c>
      <c r="AX21" s="43">
        <v>0</v>
      </c>
      <c r="AY21" s="43">
        <v>0</v>
      </c>
      <c r="AZ21" s="43">
        <v>0</v>
      </c>
      <c r="BA21" s="43">
        <v>0</v>
      </c>
      <c r="BB21" s="43">
        <v>0</v>
      </c>
      <c r="BC21" s="43">
        <v>0</v>
      </c>
      <c r="BD21" s="43">
        <v>0</v>
      </c>
      <c r="BE21" s="43">
        <v>0</v>
      </c>
    </row>
    <row r="22" spans="1:57" ht="20.149999999999999" customHeight="1" thickBot="1" x14ac:dyDescent="0.5">
      <c r="A22" s="44">
        <v>23184</v>
      </c>
      <c r="B22" s="45" t="s">
        <v>55</v>
      </c>
      <c r="C22" s="46" t="s">
        <v>46</v>
      </c>
      <c r="D22" s="46">
        <v>1</v>
      </c>
      <c r="E22" s="47">
        <v>1.4</v>
      </c>
      <c r="F22" s="46">
        <v>7</v>
      </c>
      <c r="G22" s="46" t="s">
        <v>56</v>
      </c>
      <c r="H22" s="48" t="s">
        <v>38</v>
      </c>
      <c r="I22" s="35" t="s">
        <v>57</v>
      </c>
      <c r="J22" s="36"/>
      <c r="K22" s="37">
        <v>7</v>
      </c>
      <c r="L22" s="38" t="s">
        <v>46</v>
      </c>
      <c r="M22" s="39">
        <v>1.4</v>
      </c>
      <c r="N22" s="40">
        <v>2</v>
      </c>
      <c r="O22" s="40">
        <v>47</v>
      </c>
      <c r="P22" s="41">
        <v>47</v>
      </c>
      <c r="Q22" s="42"/>
      <c r="R22" s="43">
        <v>19</v>
      </c>
      <c r="S22" s="43">
        <v>0</v>
      </c>
      <c r="T22" s="43">
        <v>0</v>
      </c>
      <c r="U22" s="43">
        <v>0</v>
      </c>
      <c r="V22" s="43">
        <v>28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Q22" s="43">
        <v>0</v>
      </c>
      <c r="AR22" s="43">
        <v>0</v>
      </c>
      <c r="AS22" s="43">
        <v>0</v>
      </c>
      <c r="AT22" s="43">
        <v>0</v>
      </c>
      <c r="AU22" s="43">
        <v>0</v>
      </c>
      <c r="AV22" s="43">
        <v>0</v>
      </c>
      <c r="AW22" s="43">
        <v>0</v>
      </c>
      <c r="AX22" s="43">
        <v>0</v>
      </c>
      <c r="AY22" s="43">
        <v>0</v>
      </c>
      <c r="AZ22" s="43">
        <v>0</v>
      </c>
      <c r="BA22" s="43">
        <v>0</v>
      </c>
      <c r="BB22" s="43">
        <v>0</v>
      </c>
      <c r="BC22" s="43">
        <v>0</v>
      </c>
      <c r="BD22" s="43">
        <v>0</v>
      </c>
      <c r="BE22" s="43">
        <v>0</v>
      </c>
    </row>
    <row r="23" spans="1:57" ht="20.149999999999999" customHeight="1" thickBot="1" x14ac:dyDescent="0.5">
      <c r="A23" s="44">
        <v>21810</v>
      </c>
      <c r="B23" s="45" t="s">
        <v>58</v>
      </c>
      <c r="C23" s="46" t="s">
        <v>46</v>
      </c>
      <c r="D23" s="46">
        <v>1</v>
      </c>
      <c r="E23" s="47">
        <v>2.1</v>
      </c>
      <c r="F23" s="46">
        <v>4</v>
      </c>
      <c r="G23" s="46" t="s">
        <v>47</v>
      </c>
      <c r="H23" s="48" t="s">
        <v>38</v>
      </c>
      <c r="I23" s="35" t="s">
        <v>47</v>
      </c>
      <c r="J23" s="36">
        <v>14</v>
      </c>
      <c r="K23" s="37">
        <v>8</v>
      </c>
      <c r="L23" s="38" t="s">
        <v>46</v>
      </c>
      <c r="M23" s="39">
        <v>2.1</v>
      </c>
      <c r="N23" s="40">
        <v>1</v>
      </c>
      <c r="O23" s="40">
        <v>41</v>
      </c>
      <c r="P23" s="41">
        <v>41</v>
      </c>
      <c r="Q23" s="42"/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41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Q23" s="43">
        <v>0</v>
      </c>
      <c r="AR23" s="43">
        <v>0</v>
      </c>
      <c r="AS23" s="43">
        <v>0</v>
      </c>
      <c r="AT23" s="43">
        <v>0</v>
      </c>
      <c r="AU23" s="43">
        <v>0</v>
      </c>
      <c r="AV23" s="43">
        <v>0</v>
      </c>
      <c r="AW23" s="43">
        <v>0</v>
      </c>
      <c r="AX23" s="43">
        <v>0</v>
      </c>
      <c r="AY23" s="43">
        <v>0</v>
      </c>
      <c r="AZ23" s="43">
        <v>0</v>
      </c>
      <c r="BA23" s="43">
        <v>0</v>
      </c>
      <c r="BB23" s="43">
        <v>0</v>
      </c>
      <c r="BC23" s="43">
        <v>0</v>
      </c>
      <c r="BD23" s="43">
        <v>0</v>
      </c>
      <c r="BE23" s="43">
        <v>0</v>
      </c>
    </row>
    <row r="24" spans="1:57" ht="20.149999999999999" customHeight="1" thickBot="1" x14ac:dyDescent="0.5">
      <c r="A24" s="44">
        <v>22271</v>
      </c>
      <c r="B24" s="45" t="s">
        <v>59</v>
      </c>
      <c r="C24" s="46" t="s">
        <v>46</v>
      </c>
      <c r="D24" s="46">
        <v>0</v>
      </c>
      <c r="E24" s="47">
        <v>1.46</v>
      </c>
      <c r="F24" s="46">
        <v>7</v>
      </c>
      <c r="G24" s="46" t="s">
        <v>37</v>
      </c>
      <c r="H24" s="48" t="s">
        <v>38</v>
      </c>
      <c r="I24" s="35" t="s">
        <v>37</v>
      </c>
      <c r="J24" s="49">
        <v>20</v>
      </c>
      <c r="K24" s="37">
        <v>9</v>
      </c>
      <c r="L24" s="38" t="s">
        <v>46</v>
      </c>
      <c r="M24" s="39">
        <v>1.46</v>
      </c>
      <c r="N24" s="40">
        <v>2</v>
      </c>
      <c r="O24" s="40">
        <v>39</v>
      </c>
      <c r="P24" s="41">
        <v>39</v>
      </c>
      <c r="Q24" s="42"/>
      <c r="R24" s="43">
        <v>0</v>
      </c>
      <c r="S24" s="43">
        <v>0</v>
      </c>
      <c r="T24" s="43">
        <v>19</v>
      </c>
      <c r="U24" s="43">
        <v>0</v>
      </c>
      <c r="V24" s="43">
        <v>0</v>
      </c>
      <c r="W24" s="43">
        <v>0</v>
      </c>
      <c r="X24" s="43">
        <v>20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Q24" s="43">
        <v>0</v>
      </c>
      <c r="AR24" s="43">
        <v>0</v>
      </c>
      <c r="AS24" s="43">
        <v>0</v>
      </c>
      <c r="AT24" s="43">
        <v>0</v>
      </c>
      <c r="AU24" s="43">
        <v>0</v>
      </c>
      <c r="AV24" s="43">
        <v>0</v>
      </c>
      <c r="AW24" s="43">
        <v>0</v>
      </c>
      <c r="AX24" s="43">
        <v>0</v>
      </c>
      <c r="AY24" s="43">
        <v>0</v>
      </c>
      <c r="AZ24" s="43">
        <v>0</v>
      </c>
      <c r="BA24" s="43">
        <v>0</v>
      </c>
      <c r="BB24" s="43">
        <v>0</v>
      </c>
      <c r="BC24" s="43">
        <v>0</v>
      </c>
      <c r="BD24" s="43">
        <v>0</v>
      </c>
      <c r="BE24" s="43">
        <v>0</v>
      </c>
    </row>
    <row r="25" spans="1:57" ht="20.149999999999999" customHeight="1" thickBot="1" x14ac:dyDescent="0.5">
      <c r="A25" s="44">
        <v>140803</v>
      </c>
      <c r="B25" s="45" t="s">
        <v>60</v>
      </c>
      <c r="C25" s="46" t="s">
        <v>46</v>
      </c>
      <c r="D25" s="46">
        <v>1</v>
      </c>
      <c r="E25" s="47">
        <v>1.61</v>
      </c>
      <c r="F25" s="46">
        <v>5</v>
      </c>
      <c r="G25" s="46" t="s">
        <v>61</v>
      </c>
      <c r="H25" s="48" t="s">
        <v>38</v>
      </c>
      <c r="I25" s="35" t="s">
        <v>61</v>
      </c>
      <c r="J25" s="36">
        <v>6</v>
      </c>
      <c r="K25" s="37">
        <v>10</v>
      </c>
      <c r="L25" s="38" t="s">
        <v>46</v>
      </c>
      <c r="M25" s="39">
        <v>1.61</v>
      </c>
      <c r="N25" s="40">
        <v>1</v>
      </c>
      <c r="O25" s="40">
        <v>37</v>
      </c>
      <c r="P25" s="41">
        <v>37</v>
      </c>
      <c r="Q25" s="42"/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37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Q25" s="43">
        <v>0</v>
      </c>
      <c r="AR25" s="43">
        <v>0</v>
      </c>
      <c r="AS25" s="43">
        <v>0</v>
      </c>
      <c r="AT25" s="43">
        <v>0</v>
      </c>
      <c r="AU25" s="43">
        <v>0</v>
      </c>
      <c r="AV25" s="43">
        <v>0</v>
      </c>
      <c r="AW25" s="43">
        <v>0</v>
      </c>
      <c r="AX25" s="43">
        <v>0</v>
      </c>
      <c r="AY25" s="43">
        <v>0</v>
      </c>
      <c r="AZ25" s="43">
        <v>0</v>
      </c>
      <c r="BA25" s="43">
        <v>0</v>
      </c>
      <c r="BB25" s="43">
        <v>0</v>
      </c>
      <c r="BC25" s="43">
        <v>0</v>
      </c>
      <c r="BD25" s="43">
        <v>0</v>
      </c>
      <c r="BE25" s="43">
        <v>0</v>
      </c>
    </row>
    <row r="26" spans="1:57" ht="20.149999999999999" customHeight="1" thickBot="1" x14ac:dyDescent="0.5">
      <c r="A26" s="44">
        <v>116278</v>
      </c>
      <c r="B26" s="45" t="s">
        <v>62</v>
      </c>
      <c r="C26" s="46" t="s">
        <v>46</v>
      </c>
      <c r="D26" s="46">
        <v>1</v>
      </c>
      <c r="E26" s="47">
        <v>1.95</v>
      </c>
      <c r="F26" s="46">
        <v>4</v>
      </c>
      <c r="G26" s="46" t="s">
        <v>63</v>
      </c>
      <c r="H26" s="48" t="s">
        <v>38</v>
      </c>
      <c r="I26" s="35" t="s">
        <v>63</v>
      </c>
      <c r="J26" s="49">
        <v>14</v>
      </c>
      <c r="K26" s="37">
        <v>11</v>
      </c>
      <c r="L26" s="38" t="s">
        <v>46</v>
      </c>
      <c r="M26" s="39">
        <v>1.95</v>
      </c>
      <c r="N26" s="40">
        <v>1</v>
      </c>
      <c r="O26" s="40">
        <v>34</v>
      </c>
      <c r="P26" s="41">
        <v>34</v>
      </c>
      <c r="Q26" s="42"/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34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3">
        <v>0</v>
      </c>
      <c r="AJ26" s="43">
        <v>0</v>
      </c>
      <c r="AK26" s="43">
        <v>0</v>
      </c>
      <c r="AL26" s="43">
        <v>0</v>
      </c>
      <c r="AM26" s="43">
        <v>0</v>
      </c>
      <c r="AN26" s="43">
        <v>0</v>
      </c>
      <c r="AO26" s="43">
        <v>0</v>
      </c>
      <c r="AP26" s="43">
        <v>0</v>
      </c>
      <c r="AQ26" s="43">
        <v>0</v>
      </c>
      <c r="AR26" s="43">
        <v>0</v>
      </c>
      <c r="AS26" s="43">
        <v>0</v>
      </c>
      <c r="AT26" s="43">
        <v>0</v>
      </c>
      <c r="AU26" s="43">
        <v>0</v>
      </c>
      <c r="AV26" s="43">
        <v>0</v>
      </c>
      <c r="AW26" s="43">
        <v>0</v>
      </c>
      <c r="AX26" s="43">
        <v>0</v>
      </c>
      <c r="AY26" s="43">
        <v>0</v>
      </c>
      <c r="AZ26" s="43">
        <v>0</v>
      </c>
      <c r="BA26" s="43">
        <v>0</v>
      </c>
      <c r="BB26" s="43">
        <v>0</v>
      </c>
      <c r="BC26" s="43">
        <v>0</v>
      </c>
      <c r="BD26" s="43">
        <v>0</v>
      </c>
      <c r="BE26" s="43">
        <v>0</v>
      </c>
    </row>
    <row r="27" spans="1:57" ht="20.149999999999999" customHeight="1" thickBot="1" x14ac:dyDescent="0.5">
      <c r="A27" s="44">
        <v>21967</v>
      </c>
      <c r="B27" s="45" t="s">
        <v>64</v>
      </c>
      <c r="C27" s="46" t="s">
        <v>46</v>
      </c>
      <c r="D27" s="46">
        <v>1</v>
      </c>
      <c r="E27" s="47">
        <v>2.12</v>
      </c>
      <c r="F27" s="46">
        <v>4</v>
      </c>
      <c r="G27" s="46" t="s">
        <v>65</v>
      </c>
      <c r="H27" s="48" t="s">
        <v>38</v>
      </c>
      <c r="I27" s="35" t="s">
        <v>65</v>
      </c>
      <c r="J27" s="36">
        <v>5</v>
      </c>
      <c r="K27" s="37">
        <v>12</v>
      </c>
      <c r="L27" s="38" t="s">
        <v>46</v>
      </c>
      <c r="M27" s="39">
        <v>2.12</v>
      </c>
      <c r="N27" s="40">
        <v>1</v>
      </c>
      <c r="O27" s="40">
        <v>33</v>
      </c>
      <c r="P27" s="41">
        <v>33</v>
      </c>
      <c r="Q27" s="42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33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3">
        <v>0</v>
      </c>
      <c r="AJ27" s="43">
        <v>0</v>
      </c>
      <c r="AK27" s="43">
        <v>0</v>
      </c>
      <c r="AL27" s="43">
        <v>0</v>
      </c>
      <c r="AM27" s="43">
        <v>0</v>
      </c>
      <c r="AN27" s="43">
        <v>0</v>
      </c>
      <c r="AO27" s="43">
        <v>0</v>
      </c>
      <c r="AP27" s="43">
        <v>0</v>
      </c>
      <c r="AQ27" s="43">
        <v>0</v>
      </c>
      <c r="AR27" s="43">
        <v>0</v>
      </c>
      <c r="AS27" s="43">
        <v>0</v>
      </c>
      <c r="AT27" s="43">
        <v>0</v>
      </c>
      <c r="AU27" s="43">
        <v>0</v>
      </c>
      <c r="AV27" s="43">
        <v>0</v>
      </c>
      <c r="AW27" s="43">
        <v>0</v>
      </c>
      <c r="AX27" s="43">
        <v>0</v>
      </c>
      <c r="AY27" s="43">
        <v>0</v>
      </c>
      <c r="AZ27" s="43">
        <v>0</v>
      </c>
      <c r="BA27" s="43">
        <v>0</v>
      </c>
      <c r="BB27" s="43">
        <v>0</v>
      </c>
      <c r="BC27" s="43">
        <v>0</v>
      </c>
      <c r="BD27" s="43">
        <v>0</v>
      </c>
      <c r="BE27" s="43">
        <v>0</v>
      </c>
    </row>
    <row r="28" spans="1:57" ht="20.149999999999999" customHeight="1" thickBot="1" x14ac:dyDescent="0.5">
      <c r="A28" s="44">
        <v>22003</v>
      </c>
      <c r="B28" s="45" t="s">
        <v>66</v>
      </c>
      <c r="C28" s="46" t="s">
        <v>46</v>
      </c>
      <c r="D28" s="46">
        <v>1</v>
      </c>
      <c r="E28" s="47">
        <v>1.49</v>
      </c>
      <c r="F28" s="46">
        <v>2</v>
      </c>
      <c r="G28" s="46" t="s">
        <v>67</v>
      </c>
      <c r="H28" s="48" t="s">
        <v>38</v>
      </c>
      <c r="I28" s="35" t="s">
        <v>67</v>
      </c>
      <c r="J28" s="36"/>
      <c r="K28" s="37">
        <v>13</v>
      </c>
      <c r="L28" s="38" t="s">
        <v>46</v>
      </c>
      <c r="M28" s="39">
        <v>1.49</v>
      </c>
      <c r="N28" s="40">
        <v>1</v>
      </c>
      <c r="O28" s="40">
        <v>27</v>
      </c>
      <c r="P28" s="41">
        <v>27</v>
      </c>
      <c r="Q28" s="42"/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27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43">
        <v>0</v>
      </c>
      <c r="AK28" s="43">
        <v>0</v>
      </c>
      <c r="AL28" s="43">
        <v>0</v>
      </c>
      <c r="AM28" s="43">
        <v>0</v>
      </c>
      <c r="AN28" s="43">
        <v>0</v>
      </c>
      <c r="AO28" s="43">
        <v>0</v>
      </c>
      <c r="AP28" s="43">
        <v>0</v>
      </c>
      <c r="AQ28" s="43">
        <v>0</v>
      </c>
      <c r="AR28" s="43">
        <v>0</v>
      </c>
      <c r="AS28" s="43">
        <v>0</v>
      </c>
      <c r="AT28" s="43">
        <v>0</v>
      </c>
      <c r="AU28" s="43">
        <v>0</v>
      </c>
      <c r="AV28" s="43">
        <v>0</v>
      </c>
      <c r="AW28" s="43">
        <v>0</v>
      </c>
      <c r="AX28" s="43">
        <v>0</v>
      </c>
      <c r="AY28" s="43">
        <v>0</v>
      </c>
      <c r="AZ28" s="43">
        <v>0</v>
      </c>
      <c r="BA28" s="43">
        <v>0</v>
      </c>
      <c r="BB28" s="43">
        <v>0</v>
      </c>
      <c r="BC28" s="43">
        <v>0</v>
      </c>
      <c r="BD28" s="43">
        <v>0</v>
      </c>
      <c r="BE28" s="43">
        <v>0</v>
      </c>
    </row>
    <row r="29" spans="1:57" ht="20.149999999999999" customHeight="1" thickBot="1" x14ac:dyDescent="0.5">
      <c r="A29" s="44">
        <v>129330</v>
      </c>
      <c r="B29" s="45" t="s">
        <v>68</v>
      </c>
      <c r="C29" s="46" t="s">
        <v>46</v>
      </c>
      <c r="D29" s="46">
        <v>1</v>
      </c>
      <c r="E29" s="47">
        <v>1.56</v>
      </c>
      <c r="F29" s="46">
        <v>4</v>
      </c>
      <c r="G29" s="46" t="s">
        <v>69</v>
      </c>
      <c r="H29" s="48" t="s">
        <v>38</v>
      </c>
      <c r="I29" s="35" t="s">
        <v>69</v>
      </c>
      <c r="J29" s="49">
        <v>26</v>
      </c>
      <c r="K29" s="37">
        <v>14</v>
      </c>
      <c r="L29" s="38" t="s">
        <v>46</v>
      </c>
      <c r="M29" s="39">
        <v>1.56</v>
      </c>
      <c r="N29" s="40">
        <v>1</v>
      </c>
      <c r="O29" s="40">
        <v>25</v>
      </c>
      <c r="P29" s="41">
        <v>25</v>
      </c>
      <c r="Q29" s="42"/>
      <c r="R29" s="43">
        <v>0</v>
      </c>
      <c r="S29" s="43">
        <v>0</v>
      </c>
      <c r="T29" s="43">
        <v>0</v>
      </c>
      <c r="U29" s="43">
        <v>0</v>
      </c>
      <c r="V29" s="43">
        <v>25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0</v>
      </c>
      <c r="AH29" s="43">
        <v>0</v>
      </c>
      <c r="AI29" s="43">
        <v>0</v>
      </c>
      <c r="AJ29" s="43">
        <v>0</v>
      </c>
      <c r="AK29" s="43">
        <v>0</v>
      </c>
      <c r="AL29" s="43">
        <v>0</v>
      </c>
      <c r="AM29" s="43">
        <v>0</v>
      </c>
      <c r="AN29" s="43">
        <v>0</v>
      </c>
      <c r="AO29" s="43">
        <v>0</v>
      </c>
      <c r="AP29" s="43">
        <v>0</v>
      </c>
      <c r="AQ29" s="43">
        <v>0</v>
      </c>
      <c r="AR29" s="43">
        <v>0</v>
      </c>
      <c r="AS29" s="43">
        <v>0</v>
      </c>
      <c r="AT29" s="43">
        <v>0</v>
      </c>
      <c r="AU29" s="43">
        <v>0</v>
      </c>
      <c r="AV29" s="43">
        <v>0</v>
      </c>
      <c r="AW29" s="43">
        <v>0</v>
      </c>
      <c r="AX29" s="43">
        <v>0</v>
      </c>
      <c r="AY29" s="43">
        <v>0</v>
      </c>
      <c r="AZ29" s="43">
        <v>0</v>
      </c>
      <c r="BA29" s="43">
        <v>0</v>
      </c>
      <c r="BB29" s="43">
        <v>0</v>
      </c>
      <c r="BC29" s="43">
        <v>0</v>
      </c>
      <c r="BD29" s="43">
        <v>0</v>
      </c>
      <c r="BE29" s="43">
        <v>0</v>
      </c>
    </row>
    <row r="30" spans="1:57" ht="20.149999999999999" customHeight="1" thickBot="1" x14ac:dyDescent="0.5">
      <c r="A30" s="44">
        <v>109063</v>
      </c>
      <c r="B30" s="45" t="s">
        <v>70</v>
      </c>
      <c r="C30" s="46" t="s">
        <v>46</v>
      </c>
      <c r="D30" s="46">
        <v>1</v>
      </c>
      <c r="E30" s="47">
        <v>1.3</v>
      </c>
      <c r="F30" s="46">
        <v>3</v>
      </c>
      <c r="G30" s="46" t="s">
        <v>71</v>
      </c>
      <c r="H30" s="48" t="s">
        <v>38</v>
      </c>
      <c r="I30" s="35" t="s">
        <v>71</v>
      </c>
      <c r="J30" s="49">
        <v>21</v>
      </c>
      <c r="K30" s="37">
        <v>15</v>
      </c>
      <c r="L30" s="38" t="s">
        <v>46</v>
      </c>
      <c r="M30" s="39">
        <v>1.3</v>
      </c>
      <c r="N30" s="40">
        <v>1</v>
      </c>
      <c r="O30" s="40">
        <v>25</v>
      </c>
      <c r="P30" s="41">
        <v>25</v>
      </c>
      <c r="Q30" s="42"/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25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3">
        <v>0</v>
      </c>
      <c r="AK30" s="43">
        <v>0</v>
      </c>
      <c r="AL30" s="43">
        <v>0</v>
      </c>
      <c r="AM30" s="43">
        <v>0</v>
      </c>
      <c r="AN30" s="43">
        <v>0</v>
      </c>
      <c r="AO30" s="43">
        <v>0</v>
      </c>
      <c r="AP30" s="43">
        <v>0</v>
      </c>
      <c r="AQ30" s="43">
        <v>0</v>
      </c>
      <c r="AR30" s="43">
        <v>0</v>
      </c>
      <c r="AS30" s="43">
        <v>0</v>
      </c>
      <c r="AT30" s="43">
        <v>0</v>
      </c>
      <c r="AU30" s="43">
        <v>0</v>
      </c>
      <c r="AV30" s="43">
        <v>0</v>
      </c>
      <c r="AW30" s="43">
        <v>0</v>
      </c>
      <c r="AX30" s="43">
        <v>0</v>
      </c>
      <c r="AY30" s="43">
        <v>0</v>
      </c>
      <c r="AZ30" s="43">
        <v>0</v>
      </c>
      <c r="BA30" s="43">
        <v>0</v>
      </c>
      <c r="BB30" s="43">
        <v>0</v>
      </c>
      <c r="BC30" s="43">
        <v>0</v>
      </c>
      <c r="BD30" s="43">
        <v>0</v>
      </c>
      <c r="BE30" s="43">
        <v>0</v>
      </c>
    </row>
    <row r="31" spans="1:57" ht="20.149999999999999" customHeight="1" thickBot="1" x14ac:dyDescent="0.5">
      <c r="A31" s="44">
        <v>21918</v>
      </c>
      <c r="B31" s="45" t="s">
        <v>72</v>
      </c>
      <c r="C31" s="46" t="s">
        <v>46</v>
      </c>
      <c r="D31" s="46">
        <v>1</v>
      </c>
      <c r="E31" s="47">
        <v>1.46</v>
      </c>
      <c r="F31" s="46">
        <v>4</v>
      </c>
      <c r="G31" s="46" t="s">
        <v>73</v>
      </c>
      <c r="H31" s="48" t="s">
        <v>38</v>
      </c>
      <c r="I31" s="35" t="s">
        <v>73</v>
      </c>
      <c r="J31" s="36"/>
      <c r="K31" s="37">
        <v>16</v>
      </c>
      <c r="L31" s="38" t="s">
        <v>46</v>
      </c>
      <c r="M31" s="39">
        <v>1.46</v>
      </c>
      <c r="N31" s="40">
        <v>1</v>
      </c>
      <c r="O31" s="40">
        <v>22</v>
      </c>
      <c r="P31" s="41">
        <v>22</v>
      </c>
      <c r="Q31" s="42"/>
      <c r="R31" s="43">
        <v>0</v>
      </c>
      <c r="S31" s="43">
        <v>0</v>
      </c>
      <c r="T31" s="43">
        <v>0</v>
      </c>
      <c r="U31" s="43">
        <v>0</v>
      </c>
      <c r="V31" s="43">
        <v>22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3">
        <v>0</v>
      </c>
      <c r="AJ31" s="43">
        <v>0</v>
      </c>
      <c r="AK31" s="43">
        <v>0</v>
      </c>
      <c r="AL31" s="43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3">
        <v>0</v>
      </c>
      <c r="AS31" s="43">
        <v>0</v>
      </c>
      <c r="AT31" s="43">
        <v>0</v>
      </c>
      <c r="AU31" s="43">
        <v>0</v>
      </c>
      <c r="AV31" s="43">
        <v>0</v>
      </c>
      <c r="AW31" s="43">
        <v>0</v>
      </c>
      <c r="AX31" s="43">
        <v>0</v>
      </c>
      <c r="AY31" s="43">
        <v>0</v>
      </c>
      <c r="AZ31" s="43">
        <v>0</v>
      </c>
      <c r="BA31" s="43">
        <v>0</v>
      </c>
      <c r="BB31" s="43">
        <v>0</v>
      </c>
      <c r="BC31" s="43">
        <v>0</v>
      </c>
      <c r="BD31" s="43">
        <v>0</v>
      </c>
      <c r="BE31" s="43">
        <v>0</v>
      </c>
    </row>
    <row r="32" spans="1:57" ht="20.149999999999999" customHeight="1" thickBot="1" x14ac:dyDescent="0.5">
      <c r="A32" s="44">
        <v>10203</v>
      </c>
      <c r="B32" s="45" t="s">
        <v>74</v>
      </c>
      <c r="C32" s="46" t="s">
        <v>46</v>
      </c>
      <c r="D32" s="46">
        <v>0</v>
      </c>
      <c r="E32" s="47">
        <v>1.1100000000000001</v>
      </c>
      <c r="F32" s="46">
        <v>3</v>
      </c>
      <c r="G32" s="46" t="s">
        <v>75</v>
      </c>
      <c r="H32" s="48" t="s">
        <v>38</v>
      </c>
      <c r="I32" s="35" t="s">
        <v>75</v>
      </c>
      <c r="J32" s="49">
        <v>37</v>
      </c>
      <c r="K32" s="37">
        <v>17</v>
      </c>
      <c r="L32" s="38" t="s">
        <v>46</v>
      </c>
      <c r="M32" s="39">
        <v>1.1100000000000001</v>
      </c>
      <c r="N32" s="40">
        <v>1</v>
      </c>
      <c r="O32" s="40">
        <v>17</v>
      </c>
      <c r="P32" s="41">
        <v>17</v>
      </c>
      <c r="Q32" s="42"/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17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3">
        <v>0</v>
      </c>
      <c r="AJ32" s="43">
        <v>0</v>
      </c>
      <c r="AK32" s="43">
        <v>0</v>
      </c>
      <c r="AL32" s="43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3">
        <v>0</v>
      </c>
      <c r="AS32" s="43">
        <v>0</v>
      </c>
      <c r="AT32" s="43">
        <v>0</v>
      </c>
      <c r="AU32" s="43">
        <v>0</v>
      </c>
      <c r="AV32" s="43">
        <v>0</v>
      </c>
      <c r="AW32" s="43">
        <v>0</v>
      </c>
      <c r="AX32" s="43">
        <v>0</v>
      </c>
      <c r="AY32" s="43">
        <v>0</v>
      </c>
      <c r="AZ32" s="43">
        <v>0</v>
      </c>
      <c r="BA32" s="43">
        <v>0</v>
      </c>
      <c r="BB32" s="43">
        <v>0</v>
      </c>
      <c r="BC32" s="43">
        <v>0</v>
      </c>
      <c r="BD32" s="43">
        <v>0</v>
      </c>
      <c r="BE32" s="43">
        <v>0</v>
      </c>
    </row>
    <row r="33" spans="1:57" ht="20.149999999999999" customHeight="1" thickBot="1" x14ac:dyDescent="0.5">
      <c r="A33" s="44">
        <v>22209</v>
      </c>
      <c r="B33" s="45" t="s">
        <v>76</v>
      </c>
      <c r="C33" s="46" t="s">
        <v>77</v>
      </c>
      <c r="D33" s="46">
        <v>1</v>
      </c>
      <c r="E33" s="47">
        <v>1.54</v>
      </c>
      <c r="F33" s="46">
        <v>15</v>
      </c>
      <c r="G33" s="46" t="s">
        <v>47</v>
      </c>
      <c r="H33" s="48" t="s">
        <v>38</v>
      </c>
      <c r="I33" s="35" t="s">
        <v>47</v>
      </c>
      <c r="J33" s="49"/>
      <c r="K33" s="37">
        <v>1</v>
      </c>
      <c r="L33" s="38" t="s">
        <v>77</v>
      </c>
      <c r="M33" s="39">
        <v>1.54</v>
      </c>
      <c r="N33" s="40">
        <v>4</v>
      </c>
      <c r="O33" s="40">
        <v>132</v>
      </c>
      <c r="P33" s="41">
        <v>132</v>
      </c>
      <c r="Q33" s="42"/>
      <c r="R33" s="43">
        <v>0</v>
      </c>
      <c r="S33" s="43">
        <v>0</v>
      </c>
      <c r="T33" s="43">
        <v>0</v>
      </c>
      <c r="U33" s="43">
        <v>38</v>
      </c>
      <c r="V33" s="43">
        <v>0</v>
      </c>
      <c r="W33" s="43">
        <v>38</v>
      </c>
      <c r="X33" s="43">
        <v>0</v>
      </c>
      <c r="Y33" s="43">
        <v>0</v>
      </c>
      <c r="Z33" s="43">
        <v>25</v>
      </c>
      <c r="AA33" s="43">
        <v>0</v>
      </c>
      <c r="AB33" s="43">
        <v>0</v>
      </c>
      <c r="AC33" s="43">
        <v>31</v>
      </c>
      <c r="AD33" s="43">
        <v>0</v>
      </c>
      <c r="AE33" s="43">
        <v>0</v>
      </c>
      <c r="AF33" s="43">
        <v>0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</v>
      </c>
      <c r="AM33" s="43">
        <v>0</v>
      </c>
      <c r="AN33" s="43">
        <v>0</v>
      </c>
      <c r="AO33" s="43">
        <v>0</v>
      </c>
      <c r="AP33" s="43">
        <v>0</v>
      </c>
      <c r="AQ33" s="43">
        <v>0</v>
      </c>
      <c r="AR33" s="43">
        <v>0</v>
      </c>
      <c r="AS33" s="43">
        <v>0</v>
      </c>
      <c r="AT33" s="43">
        <v>0</v>
      </c>
      <c r="AU33" s="43">
        <v>0</v>
      </c>
      <c r="AV33" s="43">
        <v>0</v>
      </c>
      <c r="AW33" s="43">
        <v>0</v>
      </c>
      <c r="AX33" s="43">
        <v>0</v>
      </c>
      <c r="AY33" s="43">
        <v>0</v>
      </c>
      <c r="AZ33" s="43">
        <v>0</v>
      </c>
      <c r="BA33" s="43">
        <v>0</v>
      </c>
      <c r="BB33" s="43">
        <v>0</v>
      </c>
      <c r="BC33" s="43">
        <v>0</v>
      </c>
      <c r="BD33" s="43">
        <v>0</v>
      </c>
      <c r="BE33" s="43">
        <v>0</v>
      </c>
    </row>
    <row r="34" spans="1:57" ht="20.149999999999999" customHeight="1" thickBot="1" x14ac:dyDescent="0.5">
      <c r="A34" s="44">
        <v>141673</v>
      </c>
      <c r="B34" s="45" t="s">
        <v>78</v>
      </c>
      <c r="C34" s="46" t="s">
        <v>77</v>
      </c>
      <c r="D34" s="46">
        <v>1</v>
      </c>
      <c r="E34" s="47">
        <v>1.1000000000000001</v>
      </c>
      <c r="F34" s="46">
        <v>18</v>
      </c>
      <c r="G34" s="46" t="s">
        <v>73</v>
      </c>
      <c r="H34" s="48" t="s">
        <v>38</v>
      </c>
      <c r="I34" s="35" t="s">
        <v>73</v>
      </c>
      <c r="J34" s="49">
        <v>24</v>
      </c>
      <c r="K34" s="37">
        <v>2</v>
      </c>
      <c r="L34" s="38" t="s">
        <v>77</v>
      </c>
      <c r="M34" s="39">
        <v>1.1000000000000001</v>
      </c>
      <c r="N34" s="40">
        <v>4</v>
      </c>
      <c r="O34" s="40">
        <v>128</v>
      </c>
      <c r="P34" s="41">
        <v>128</v>
      </c>
      <c r="Q34" s="42"/>
      <c r="R34" s="43">
        <v>0</v>
      </c>
      <c r="S34" s="43">
        <v>0</v>
      </c>
      <c r="T34" s="43">
        <v>25</v>
      </c>
      <c r="U34" s="43">
        <v>0</v>
      </c>
      <c r="V34" s="43">
        <v>0</v>
      </c>
      <c r="W34" s="43">
        <v>34</v>
      </c>
      <c r="X34" s="43">
        <v>0</v>
      </c>
      <c r="Y34" s="43">
        <v>0</v>
      </c>
      <c r="Z34" s="43">
        <v>0</v>
      </c>
      <c r="AA34" s="43">
        <v>0</v>
      </c>
      <c r="AB34" s="43">
        <v>41</v>
      </c>
      <c r="AC34" s="43">
        <v>28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43">
        <v>0</v>
      </c>
      <c r="AK34" s="43">
        <v>0</v>
      </c>
      <c r="AL34" s="43">
        <v>0</v>
      </c>
      <c r="AM34" s="43">
        <v>0</v>
      </c>
      <c r="AN34" s="43">
        <v>0</v>
      </c>
      <c r="AO34" s="43">
        <v>0</v>
      </c>
      <c r="AP34" s="43">
        <v>0</v>
      </c>
      <c r="AQ34" s="43">
        <v>0</v>
      </c>
      <c r="AR34" s="43">
        <v>0</v>
      </c>
      <c r="AS34" s="43">
        <v>0</v>
      </c>
      <c r="AT34" s="43">
        <v>0</v>
      </c>
      <c r="AU34" s="43">
        <v>0</v>
      </c>
      <c r="AV34" s="43">
        <v>0</v>
      </c>
      <c r="AW34" s="43">
        <v>0</v>
      </c>
      <c r="AX34" s="43">
        <v>0</v>
      </c>
      <c r="AY34" s="43">
        <v>0</v>
      </c>
      <c r="AZ34" s="43">
        <v>0</v>
      </c>
      <c r="BA34" s="43">
        <v>0</v>
      </c>
      <c r="BB34" s="43">
        <v>0</v>
      </c>
      <c r="BC34" s="43">
        <v>0</v>
      </c>
      <c r="BD34" s="43">
        <v>0</v>
      </c>
      <c r="BE34" s="43">
        <v>0</v>
      </c>
    </row>
    <row r="35" spans="1:57" ht="20.149999999999999" customHeight="1" thickBot="1" x14ac:dyDescent="0.5">
      <c r="A35" s="44">
        <v>119674</v>
      </c>
      <c r="B35" s="45" t="s">
        <v>79</v>
      </c>
      <c r="C35" s="46" t="s">
        <v>77</v>
      </c>
      <c r="D35" s="46">
        <v>1</v>
      </c>
      <c r="E35" s="47">
        <v>1.17</v>
      </c>
      <c r="F35" s="46">
        <v>14</v>
      </c>
      <c r="G35" s="46" t="s">
        <v>80</v>
      </c>
      <c r="H35" s="48" t="s">
        <v>38</v>
      </c>
      <c r="I35" s="35" t="s">
        <v>80</v>
      </c>
      <c r="J35" s="49">
        <v>47</v>
      </c>
      <c r="K35" s="37">
        <v>3</v>
      </c>
      <c r="L35" s="38" t="s">
        <v>77</v>
      </c>
      <c r="M35" s="39">
        <v>1.17</v>
      </c>
      <c r="N35" s="40">
        <v>4</v>
      </c>
      <c r="O35" s="40">
        <v>118</v>
      </c>
      <c r="P35" s="41">
        <v>118</v>
      </c>
      <c r="Q35" s="42"/>
      <c r="R35" s="43">
        <v>0</v>
      </c>
      <c r="S35" s="43">
        <v>0</v>
      </c>
      <c r="T35" s="43">
        <v>0</v>
      </c>
      <c r="U35" s="43">
        <v>41</v>
      </c>
      <c r="V35" s="43">
        <v>0</v>
      </c>
      <c r="W35" s="43">
        <v>0</v>
      </c>
      <c r="X35" s="43">
        <v>5</v>
      </c>
      <c r="Y35" s="43">
        <v>0</v>
      </c>
      <c r="Z35" s="43">
        <v>0</v>
      </c>
      <c r="AA35" s="43">
        <v>0</v>
      </c>
      <c r="AB35" s="43">
        <v>38</v>
      </c>
      <c r="AC35" s="43">
        <v>34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</row>
    <row r="36" spans="1:57" ht="20.149999999999999" customHeight="1" thickBot="1" x14ac:dyDescent="0.5">
      <c r="A36" s="44">
        <v>102285</v>
      </c>
      <c r="B36" s="45" t="s">
        <v>81</v>
      </c>
      <c r="C36" s="46" t="s">
        <v>77</v>
      </c>
      <c r="D36" s="46">
        <v>1</v>
      </c>
      <c r="E36" s="47">
        <v>1.25</v>
      </c>
      <c r="F36" s="46">
        <v>15</v>
      </c>
      <c r="G36" s="46" t="s">
        <v>47</v>
      </c>
      <c r="H36" s="48" t="s">
        <v>38</v>
      </c>
      <c r="I36" s="35" t="s">
        <v>47</v>
      </c>
      <c r="J36" s="50"/>
      <c r="K36" s="37">
        <v>4</v>
      </c>
      <c r="L36" s="38" t="s">
        <v>77</v>
      </c>
      <c r="M36" s="39">
        <v>1.25</v>
      </c>
      <c r="N36" s="40">
        <v>4</v>
      </c>
      <c r="O36" s="40">
        <v>109</v>
      </c>
      <c r="P36" s="41">
        <v>109</v>
      </c>
      <c r="Q36" s="42"/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13</v>
      </c>
      <c r="X36" s="43">
        <v>30</v>
      </c>
      <c r="Y36" s="43">
        <v>0</v>
      </c>
      <c r="Z36" s="43">
        <v>28</v>
      </c>
      <c r="AA36" s="43">
        <v>0</v>
      </c>
      <c r="AB36" s="43">
        <v>0</v>
      </c>
      <c r="AC36" s="43">
        <v>38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</row>
    <row r="37" spans="1:57" ht="20.149999999999999" customHeight="1" thickBot="1" x14ac:dyDescent="0.5">
      <c r="A37" s="44">
        <v>136073</v>
      </c>
      <c r="B37" s="45" t="s">
        <v>82</v>
      </c>
      <c r="C37" s="46" t="s">
        <v>77</v>
      </c>
      <c r="D37" s="46">
        <v>1</v>
      </c>
      <c r="E37" s="47">
        <v>1.18</v>
      </c>
      <c r="F37" s="46">
        <v>9</v>
      </c>
      <c r="G37" s="46" t="s">
        <v>83</v>
      </c>
      <c r="H37" s="48" t="s">
        <v>38</v>
      </c>
      <c r="I37" s="35" t="s">
        <v>83</v>
      </c>
      <c r="J37" s="36"/>
      <c r="K37" s="37">
        <v>5</v>
      </c>
      <c r="L37" s="38" t="s">
        <v>77</v>
      </c>
      <c r="M37" s="39">
        <v>1.18</v>
      </c>
      <c r="N37" s="40">
        <v>3</v>
      </c>
      <c r="O37" s="40">
        <v>78</v>
      </c>
      <c r="P37" s="41">
        <v>78</v>
      </c>
      <c r="Q37" s="42"/>
      <c r="R37" s="43">
        <v>0</v>
      </c>
      <c r="S37" s="43">
        <v>0</v>
      </c>
      <c r="T37" s="43">
        <v>31</v>
      </c>
      <c r="U37" s="43">
        <v>0</v>
      </c>
      <c r="V37" s="43">
        <v>0</v>
      </c>
      <c r="W37" s="43">
        <v>16</v>
      </c>
      <c r="X37" s="43">
        <v>0</v>
      </c>
      <c r="Y37" s="43">
        <v>0</v>
      </c>
      <c r="Z37" s="43">
        <v>0</v>
      </c>
      <c r="AA37" s="43">
        <v>0</v>
      </c>
      <c r="AB37" s="43">
        <v>31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43">
        <v>0</v>
      </c>
      <c r="AN37" s="43">
        <v>0</v>
      </c>
      <c r="AO37" s="43">
        <v>0</v>
      </c>
      <c r="AP37" s="43">
        <v>0</v>
      </c>
      <c r="AQ37" s="43">
        <v>0</v>
      </c>
      <c r="AR37" s="43">
        <v>0</v>
      </c>
      <c r="AS37" s="43">
        <v>0</v>
      </c>
      <c r="AT37" s="43">
        <v>0</v>
      </c>
      <c r="AU37" s="43">
        <v>0</v>
      </c>
      <c r="AV37" s="43">
        <v>0</v>
      </c>
      <c r="AW37" s="43">
        <v>0</v>
      </c>
      <c r="AX37" s="43">
        <v>0</v>
      </c>
      <c r="AY37" s="43">
        <v>0</v>
      </c>
      <c r="AZ37" s="43"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</row>
    <row r="38" spans="1:57" ht="20.149999999999999" customHeight="1" thickBot="1" x14ac:dyDescent="0.5">
      <c r="A38" s="44">
        <v>103578</v>
      </c>
      <c r="B38" s="45" t="s">
        <v>84</v>
      </c>
      <c r="C38" s="46" t="s">
        <v>77</v>
      </c>
      <c r="D38" s="46">
        <v>1</v>
      </c>
      <c r="E38" s="47">
        <v>1.1499999999999999</v>
      </c>
      <c r="F38" s="46">
        <v>7</v>
      </c>
      <c r="G38" s="46" t="s">
        <v>42</v>
      </c>
      <c r="H38" s="48" t="s">
        <v>38</v>
      </c>
      <c r="I38" s="35" t="s">
        <v>42</v>
      </c>
      <c r="J38" s="49">
        <v>38</v>
      </c>
      <c r="K38" s="37">
        <v>6</v>
      </c>
      <c r="L38" s="38" t="s">
        <v>77</v>
      </c>
      <c r="M38" s="39">
        <v>1.1499999999999999</v>
      </c>
      <c r="N38" s="40">
        <v>2</v>
      </c>
      <c r="O38" s="40">
        <v>53</v>
      </c>
      <c r="P38" s="41">
        <v>53</v>
      </c>
      <c r="Q38" s="42"/>
      <c r="R38" s="43">
        <v>0</v>
      </c>
      <c r="S38" s="43">
        <v>0</v>
      </c>
      <c r="T38" s="43">
        <v>22</v>
      </c>
      <c r="U38" s="43">
        <v>0</v>
      </c>
      <c r="V38" s="43">
        <v>0</v>
      </c>
      <c r="W38" s="43">
        <v>31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43">
        <v>0</v>
      </c>
      <c r="AN38" s="43">
        <v>0</v>
      </c>
      <c r="AO38" s="43">
        <v>0</v>
      </c>
      <c r="AP38" s="43">
        <v>0</v>
      </c>
      <c r="AQ38" s="43">
        <v>0</v>
      </c>
      <c r="AR38" s="43">
        <v>0</v>
      </c>
      <c r="AS38" s="43">
        <v>0</v>
      </c>
      <c r="AT38" s="43">
        <v>0</v>
      </c>
      <c r="AU38" s="43">
        <v>0</v>
      </c>
      <c r="AV38" s="43">
        <v>0</v>
      </c>
      <c r="AW38" s="43">
        <v>0</v>
      </c>
      <c r="AX38" s="43">
        <v>0</v>
      </c>
      <c r="AY38" s="43">
        <v>0</v>
      </c>
      <c r="AZ38" s="43">
        <v>0</v>
      </c>
      <c r="BA38" s="43">
        <v>0</v>
      </c>
      <c r="BB38" s="43">
        <v>0</v>
      </c>
      <c r="BC38" s="43">
        <v>0</v>
      </c>
      <c r="BD38" s="43">
        <v>0</v>
      </c>
      <c r="BE38" s="43">
        <v>0</v>
      </c>
    </row>
    <row r="39" spans="1:57" ht="20.149999999999999" customHeight="1" thickBot="1" x14ac:dyDescent="0.5">
      <c r="A39" s="44">
        <v>21820</v>
      </c>
      <c r="B39" s="45" t="s">
        <v>85</v>
      </c>
      <c r="C39" s="46" t="s">
        <v>77</v>
      </c>
      <c r="D39" s="46">
        <v>1</v>
      </c>
      <c r="E39" s="47">
        <v>1.08</v>
      </c>
      <c r="F39" s="46">
        <v>10</v>
      </c>
      <c r="G39" s="46" t="s">
        <v>73</v>
      </c>
      <c r="H39" s="48" t="s">
        <v>38</v>
      </c>
      <c r="I39" s="35" t="s">
        <v>73</v>
      </c>
      <c r="J39" s="36"/>
      <c r="K39" s="37">
        <v>7</v>
      </c>
      <c r="L39" s="38" t="s">
        <v>77</v>
      </c>
      <c r="M39" s="39">
        <v>1.08</v>
      </c>
      <c r="N39" s="40">
        <v>2</v>
      </c>
      <c r="O39" s="40">
        <v>53</v>
      </c>
      <c r="P39" s="41">
        <v>53</v>
      </c>
      <c r="Q39" s="42"/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19</v>
      </c>
      <c r="X39" s="43">
        <v>0</v>
      </c>
      <c r="Y39" s="43">
        <v>0</v>
      </c>
      <c r="Z39" s="43">
        <v>0</v>
      </c>
      <c r="AA39" s="43">
        <v>0</v>
      </c>
      <c r="AB39" s="43">
        <v>34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43">
        <v>0</v>
      </c>
      <c r="AK39" s="43">
        <v>0</v>
      </c>
      <c r="AL39" s="43">
        <v>0</v>
      </c>
      <c r="AM39" s="43">
        <v>0</v>
      </c>
      <c r="AN39" s="43">
        <v>0</v>
      </c>
      <c r="AO39" s="43">
        <v>0</v>
      </c>
      <c r="AP39" s="43">
        <v>0</v>
      </c>
      <c r="AQ39" s="43">
        <v>0</v>
      </c>
      <c r="AR39" s="43">
        <v>0</v>
      </c>
      <c r="AS39" s="43">
        <v>0</v>
      </c>
      <c r="AT39" s="43">
        <v>0</v>
      </c>
      <c r="AU39" s="43">
        <v>0</v>
      </c>
      <c r="AV39" s="43">
        <v>0</v>
      </c>
      <c r="AW39" s="43">
        <v>0</v>
      </c>
      <c r="AX39" s="43">
        <v>0</v>
      </c>
      <c r="AY39" s="43">
        <v>0</v>
      </c>
      <c r="AZ39" s="43">
        <v>0</v>
      </c>
      <c r="BA39" s="43">
        <v>0</v>
      </c>
      <c r="BB39" s="43">
        <v>0</v>
      </c>
      <c r="BC39" s="43">
        <v>0</v>
      </c>
      <c r="BD39" s="43">
        <v>0</v>
      </c>
      <c r="BE39" s="43">
        <v>0</v>
      </c>
    </row>
    <row r="40" spans="1:57" ht="20.149999999999999" customHeight="1" thickBot="1" x14ac:dyDescent="0.5">
      <c r="A40" s="44">
        <v>22366</v>
      </c>
      <c r="B40" s="45" t="s">
        <v>86</v>
      </c>
      <c r="C40" s="46" t="s">
        <v>77</v>
      </c>
      <c r="D40" s="46">
        <v>1</v>
      </c>
      <c r="E40" s="47">
        <v>1.22</v>
      </c>
      <c r="F40" s="46">
        <v>7</v>
      </c>
      <c r="G40" s="46" t="s">
        <v>44</v>
      </c>
      <c r="H40" s="48" t="s">
        <v>38</v>
      </c>
      <c r="I40" s="35" t="s">
        <v>44</v>
      </c>
      <c r="J40" s="49">
        <v>30</v>
      </c>
      <c r="K40" s="37">
        <v>8</v>
      </c>
      <c r="L40" s="38" t="s">
        <v>77</v>
      </c>
      <c r="M40" s="39">
        <v>1.22</v>
      </c>
      <c r="N40" s="40">
        <v>2</v>
      </c>
      <c r="O40" s="40">
        <v>45</v>
      </c>
      <c r="P40" s="41">
        <v>45</v>
      </c>
      <c r="Q40" s="42"/>
      <c r="R40" s="43">
        <v>22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3">
        <v>0</v>
      </c>
      <c r="Y40" s="43">
        <v>23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43">
        <v>0</v>
      </c>
      <c r="AI40" s="43">
        <v>0</v>
      </c>
      <c r="AJ40" s="43">
        <v>0</v>
      </c>
      <c r="AK40" s="43">
        <v>0</v>
      </c>
      <c r="AL40" s="43">
        <v>0</v>
      </c>
      <c r="AM40" s="43">
        <v>0</v>
      </c>
      <c r="AN40" s="43">
        <v>0</v>
      </c>
      <c r="AO40" s="43">
        <v>0</v>
      </c>
      <c r="AP40" s="43">
        <v>0</v>
      </c>
      <c r="AQ40" s="43">
        <v>0</v>
      </c>
      <c r="AR40" s="43">
        <v>0</v>
      </c>
      <c r="AS40" s="43">
        <v>0</v>
      </c>
      <c r="AT40" s="43">
        <v>0</v>
      </c>
      <c r="AU40" s="43">
        <v>0</v>
      </c>
      <c r="AV40" s="43">
        <v>0</v>
      </c>
      <c r="AW40" s="43">
        <v>0</v>
      </c>
      <c r="AX40" s="43">
        <v>0</v>
      </c>
      <c r="AY40" s="43">
        <v>0</v>
      </c>
      <c r="AZ40" s="43">
        <v>0</v>
      </c>
      <c r="BA40" s="43">
        <v>0</v>
      </c>
      <c r="BB40" s="43">
        <v>0</v>
      </c>
      <c r="BC40" s="43">
        <v>0</v>
      </c>
      <c r="BD40" s="43">
        <v>0</v>
      </c>
      <c r="BE40" s="43">
        <v>0</v>
      </c>
    </row>
    <row r="41" spans="1:57" ht="20.149999999999999" customHeight="1" thickBot="1" x14ac:dyDescent="0.5">
      <c r="A41" s="44">
        <v>101485</v>
      </c>
      <c r="B41" s="45" t="s">
        <v>87</v>
      </c>
      <c r="C41" s="46" t="s">
        <v>77</v>
      </c>
      <c r="D41" s="46">
        <v>1</v>
      </c>
      <c r="E41" s="47">
        <v>1.66</v>
      </c>
      <c r="F41" s="46">
        <v>4</v>
      </c>
      <c r="G41" s="46" t="s">
        <v>88</v>
      </c>
      <c r="H41" s="48" t="s">
        <v>38</v>
      </c>
      <c r="I41" s="35" t="s">
        <v>89</v>
      </c>
      <c r="J41" s="49">
        <v>44</v>
      </c>
      <c r="K41" s="37">
        <v>9</v>
      </c>
      <c r="L41" s="38" t="s">
        <v>77</v>
      </c>
      <c r="M41" s="39">
        <v>1.66</v>
      </c>
      <c r="N41" s="40">
        <v>1</v>
      </c>
      <c r="O41" s="40">
        <v>44</v>
      </c>
      <c r="P41" s="41">
        <v>44</v>
      </c>
      <c r="Q41" s="42"/>
      <c r="R41" s="43">
        <v>0</v>
      </c>
      <c r="S41" s="43">
        <v>0</v>
      </c>
      <c r="T41" s="43">
        <v>0</v>
      </c>
      <c r="U41" s="43">
        <v>44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0</v>
      </c>
      <c r="AT41" s="43">
        <v>0</v>
      </c>
      <c r="AU41" s="43">
        <v>0</v>
      </c>
      <c r="AV41" s="43">
        <v>0</v>
      </c>
      <c r="AW41" s="43">
        <v>0</v>
      </c>
      <c r="AX41" s="43">
        <v>0</v>
      </c>
      <c r="AY41" s="43">
        <v>0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0</v>
      </c>
    </row>
    <row r="42" spans="1:57" ht="20.149999999999999" customHeight="1" thickBot="1" x14ac:dyDescent="0.5">
      <c r="A42" s="44">
        <v>22028</v>
      </c>
      <c r="B42" s="45" t="s">
        <v>90</v>
      </c>
      <c r="C42" s="46" t="s">
        <v>77</v>
      </c>
      <c r="D42" s="46">
        <v>1</v>
      </c>
      <c r="E42" s="47">
        <v>1.1000000000000001</v>
      </c>
      <c r="F42" s="46">
        <v>11</v>
      </c>
      <c r="G42" s="46" t="s">
        <v>54</v>
      </c>
      <c r="H42" s="48" t="s">
        <v>38</v>
      </c>
      <c r="I42" s="35" t="s">
        <v>54</v>
      </c>
      <c r="J42" s="36"/>
      <c r="K42" s="37">
        <v>10</v>
      </c>
      <c r="L42" s="38" t="s">
        <v>77</v>
      </c>
      <c r="M42" s="39">
        <v>1.1000000000000001</v>
      </c>
      <c r="N42" s="40">
        <v>2</v>
      </c>
      <c r="O42" s="40">
        <v>41</v>
      </c>
      <c r="P42" s="41">
        <v>41</v>
      </c>
      <c r="Q42" s="42"/>
      <c r="R42" s="43">
        <v>13</v>
      </c>
      <c r="S42" s="43">
        <v>0</v>
      </c>
      <c r="T42" s="43">
        <v>0</v>
      </c>
      <c r="U42" s="43">
        <v>0</v>
      </c>
      <c r="V42" s="43">
        <v>0</v>
      </c>
      <c r="W42" s="43">
        <v>28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43">
        <v>0</v>
      </c>
      <c r="AI42" s="43">
        <v>0</v>
      </c>
      <c r="AJ42" s="43">
        <v>0</v>
      </c>
      <c r="AK42" s="43">
        <v>0</v>
      </c>
      <c r="AL42" s="43">
        <v>0</v>
      </c>
      <c r="AM42" s="43">
        <v>0</v>
      </c>
      <c r="AN42" s="43">
        <v>0</v>
      </c>
      <c r="AO42" s="43">
        <v>0</v>
      </c>
      <c r="AP42" s="43">
        <v>0</v>
      </c>
      <c r="AQ42" s="43">
        <v>0</v>
      </c>
      <c r="AR42" s="43">
        <v>0</v>
      </c>
      <c r="AS42" s="43">
        <v>0</v>
      </c>
      <c r="AT42" s="43">
        <v>0</v>
      </c>
      <c r="AU42" s="43">
        <v>0</v>
      </c>
      <c r="AV42" s="43">
        <v>0</v>
      </c>
      <c r="AW42" s="43">
        <v>0</v>
      </c>
      <c r="AX42" s="43">
        <v>0</v>
      </c>
      <c r="AY42" s="43">
        <v>0</v>
      </c>
      <c r="AZ42" s="43">
        <v>0</v>
      </c>
      <c r="BA42" s="43">
        <v>0</v>
      </c>
      <c r="BB42" s="43">
        <v>0</v>
      </c>
      <c r="BC42" s="43">
        <v>0</v>
      </c>
      <c r="BD42" s="43">
        <v>0</v>
      </c>
      <c r="BE42" s="43">
        <v>0</v>
      </c>
    </row>
    <row r="43" spans="1:57" ht="20.149999999999999" customHeight="1" thickBot="1" x14ac:dyDescent="0.5">
      <c r="A43" s="44">
        <v>101282</v>
      </c>
      <c r="B43" s="45" t="s">
        <v>91</v>
      </c>
      <c r="C43" s="46" t="s">
        <v>77</v>
      </c>
      <c r="D43" s="46">
        <v>0</v>
      </c>
      <c r="E43" s="47">
        <v>1.07</v>
      </c>
      <c r="F43" s="46">
        <v>6</v>
      </c>
      <c r="G43" s="46" t="s">
        <v>80</v>
      </c>
      <c r="H43" s="48" t="s">
        <v>38</v>
      </c>
      <c r="I43" s="35" t="s">
        <v>80</v>
      </c>
      <c r="J43" s="49">
        <v>14</v>
      </c>
      <c r="K43" s="37">
        <v>11</v>
      </c>
      <c r="L43" s="38" t="s">
        <v>77</v>
      </c>
      <c r="M43" s="39">
        <v>1.07</v>
      </c>
      <c r="N43" s="40">
        <v>2</v>
      </c>
      <c r="O43" s="40">
        <v>41</v>
      </c>
      <c r="P43" s="41">
        <v>41</v>
      </c>
      <c r="Q43" s="42"/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19</v>
      </c>
      <c r="AA43" s="43">
        <v>0</v>
      </c>
      <c r="AB43" s="43">
        <v>0</v>
      </c>
      <c r="AC43" s="43">
        <v>22</v>
      </c>
      <c r="AD43" s="43">
        <v>0</v>
      </c>
      <c r="AE43" s="43">
        <v>0</v>
      </c>
      <c r="AF43" s="43">
        <v>0</v>
      </c>
      <c r="AG43" s="43">
        <v>0</v>
      </c>
      <c r="AH43" s="43">
        <v>0</v>
      </c>
      <c r="AI43" s="43">
        <v>0</v>
      </c>
      <c r="AJ43" s="43">
        <v>0</v>
      </c>
      <c r="AK43" s="43">
        <v>0</v>
      </c>
      <c r="AL43" s="43">
        <v>0</v>
      </c>
      <c r="AM43" s="43">
        <v>0</v>
      </c>
      <c r="AN43" s="43">
        <v>0</v>
      </c>
      <c r="AO43" s="43">
        <v>0</v>
      </c>
      <c r="AP43" s="43">
        <v>0</v>
      </c>
      <c r="AQ43" s="43">
        <v>0</v>
      </c>
      <c r="AR43" s="43">
        <v>0</v>
      </c>
      <c r="AS43" s="43">
        <v>0</v>
      </c>
      <c r="AT43" s="43">
        <v>0</v>
      </c>
      <c r="AU43" s="43">
        <v>0</v>
      </c>
      <c r="AV43" s="43">
        <v>0</v>
      </c>
      <c r="AW43" s="43">
        <v>0</v>
      </c>
      <c r="AX43" s="43">
        <v>0</v>
      </c>
      <c r="AY43" s="43">
        <v>0</v>
      </c>
      <c r="AZ43" s="43">
        <v>0</v>
      </c>
      <c r="BA43" s="43">
        <v>0</v>
      </c>
      <c r="BB43" s="43">
        <v>0</v>
      </c>
      <c r="BC43" s="43">
        <v>0</v>
      </c>
      <c r="BD43" s="43">
        <v>0</v>
      </c>
      <c r="BE43" s="43">
        <v>0</v>
      </c>
    </row>
    <row r="44" spans="1:57" ht="20.25" customHeight="1" thickBot="1" x14ac:dyDescent="0.5">
      <c r="A44" s="44">
        <v>112311</v>
      </c>
      <c r="B44" s="45" t="s">
        <v>92</v>
      </c>
      <c r="C44" s="46" t="s">
        <v>77</v>
      </c>
      <c r="D44" s="46">
        <v>1</v>
      </c>
      <c r="E44" s="47">
        <v>1.42</v>
      </c>
      <c r="F44" s="46">
        <v>4</v>
      </c>
      <c r="G44" s="46" t="s">
        <v>88</v>
      </c>
      <c r="H44" s="48" t="s">
        <v>38</v>
      </c>
      <c r="I44" s="35" t="s">
        <v>89</v>
      </c>
      <c r="J44" s="36">
        <v>19</v>
      </c>
      <c r="K44" s="37">
        <v>12</v>
      </c>
      <c r="L44" s="38" t="s">
        <v>77</v>
      </c>
      <c r="M44" s="39">
        <v>1.42</v>
      </c>
      <c r="N44" s="40">
        <v>1</v>
      </c>
      <c r="O44" s="40">
        <v>34</v>
      </c>
      <c r="P44" s="41">
        <v>34</v>
      </c>
      <c r="Q44" s="42"/>
      <c r="R44" s="43">
        <v>0</v>
      </c>
      <c r="S44" s="43">
        <v>0</v>
      </c>
      <c r="T44" s="43">
        <v>0</v>
      </c>
      <c r="U44" s="43">
        <v>34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43">
        <v>0</v>
      </c>
      <c r="AI44" s="43">
        <v>0</v>
      </c>
      <c r="AJ44" s="43">
        <v>0</v>
      </c>
      <c r="AK44" s="43">
        <v>0</v>
      </c>
      <c r="AL44" s="43">
        <v>0</v>
      </c>
      <c r="AM44" s="43">
        <v>0</v>
      </c>
      <c r="AN44" s="43">
        <v>0</v>
      </c>
      <c r="AO44" s="43">
        <v>0</v>
      </c>
      <c r="AP44" s="43">
        <v>0</v>
      </c>
      <c r="AQ44" s="43">
        <v>0</v>
      </c>
      <c r="AR44" s="43">
        <v>0</v>
      </c>
      <c r="AS44" s="43">
        <v>0</v>
      </c>
      <c r="AT44" s="43">
        <v>0</v>
      </c>
      <c r="AU44" s="43">
        <v>0</v>
      </c>
      <c r="AV44" s="43">
        <v>0</v>
      </c>
      <c r="AW44" s="43">
        <v>0</v>
      </c>
      <c r="AX44" s="43">
        <v>0</v>
      </c>
      <c r="AY44" s="43">
        <v>0</v>
      </c>
      <c r="AZ44" s="43">
        <v>0</v>
      </c>
      <c r="BA44" s="43">
        <v>0</v>
      </c>
      <c r="BB44" s="43">
        <v>0</v>
      </c>
      <c r="BC44" s="43">
        <v>0</v>
      </c>
      <c r="BD44" s="43">
        <v>0</v>
      </c>
      <c r="BE44" s="43">
        <v>0</v>
      </c>
    </row>
    <row r="45" spans="1:57" ht="20" customHeight="1" thickBot="1" x14ac:dyDescent="0.5">
      <c r="A45" s="44">
        <v>22429</v>
      </c>
      <c r="B45" s="45" t="s">
        <v>93</v>
      </c>
      <c r="C45" s="46" t="s">
        <v>77</v>
      </c>
      <c r="D45" s="46">
        <v>1</v>
      </c>
      <c r="E45" s="47">
        <v>1.18</v>
      </c>
      <c r="F45" s="46">
        <v>3</v>
      </c>
      <c r="G45" s="46" t="s">
        <v>49</v>
      </c>
      <c r="H45" s="48" t="s">
        <v>38</v>
      </c>
      <c r="I45" s="35" t="s">
        <v>49</v>
      </c>
      <c r="J45">
        <v>39</v>
      </c>
      <c r="K45" s="37">
        <v>13</v>
      </c>
      <c r="L45" s="38" t="s">
        <v>77</v>
      </c>
      <c r="M45" s="39">
        <v>1.18</v>
      </c>
      <c r="N45" s="40">
        <v>1</v>
      </c>
      <c r="O45" s="40">
        <v>31</v>
      </c>
      <c r="P45" s="41">
        <v>31</v>
      </c>
      <c r="Q45" s="42"/>
      <c r="R45" s="43">
        <v>0</v>
      </c>
      <c r="S45" s="43">
        <v>0</v>
      </c>
      <c r="T45" s="43">
        <v>0</v>
      </c>
      <c r="U45" s="43">
        <v>31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43">
        <v>0</v>
      </c>
      <c r="AK45" s="43">
        <v>0</v>
      </c>
      <c r="AL45" s="43">
        <v>0</v>
      </c>
      <c r="AM45" s="43">
        <v>0</v>
      </c>
      <c r="AN45" s="43">
        <v>0</v>
      </c>
      <c r="AO45" s="43">
        <v>0</v>
      </c>
      <c r="AP45" s="43">
        <v>0</v>
      </c>
      <c r="AQ45" s="43">
        <v>0</v>
      </c>
      <c r="AR45" s="43">
        <v>0</v>
      </c>
      <c r="AS45" s="43">
        <v>0</v>
      </c>
      <c r="AT45" s="43">
        <v>0</v>
      </c>
      <c r="AU45" s="43">
        <v>0</v>
      </c>
      <c r="AV45" s="43">
        <v>0</v>
      </c>
      <c r="AW45" s="43">
        <v>0</v>
      </c>
      <c r="AX45" s="43">
        <v>0</v>
      </c>
      <c r="AY45" s="43">
        <v>0</v>
      </c>
      <c r="AZ45" s="43">
        <v>0</v>
      </c>
      <c r="BA45" s="43">
        <v>0</v>
      </c>
      <c r="BB45" s="43">
        <v>0</v>
      </c>
      <c r="BC45" s="43">
        <v>0</v>
      </c>
      <c r="BD45" s="43">
        <v>0</v>
      </c>
      <c r="BE45" s="43">
        <v>0</v>
      </c>
    </row>
    <row r="46" spans="1:57" ht="20" customHeight="1" thickBot="1" x14ac:dyDescent="0.5">
      <c r="A46" s="44">
        <v>119696</v>
      </c>
      <c r="B46" s="45" t="s">
        <v>94</v>
      </c>
      <c r="C46" s="46" t="s">
        <v>77</v>
      </c>
      <c r="D46" s="46">
        <v>1</v>
      </c>
      <c r="E46" s="47">
        <v>1.03</v>
      </c>
      <c r="F46" s="46">
        <v>6</v>
      </c>
      <c r="G46" s="46" t="s">
        <v>71</v>
      </c>
      <c r="H46" s="48" t="s">
        <v>38</v>
      </c>
      <c r="I46" s="35" t="s">
        <v>71</v>
      </c>
      <c r="J46">
        <v>29</v>
      </c>
      <c r="K46" s="37">
        <v>14</v>
      </c>
      <c r="L46" s="38" t="s">
        <v>77</v>
      </c>
      <c r="M46" s="39">
        <v>1.03</v>
      </c>
      <c r="N46" s="40">
        <v>1</v>
      </c>
      <c r="O46" s="40">
        <v>28</v>
      </c>
      <c r="P46" s="41">
        <v>28</v>
      </c>
      <c r="Q46" s="42"/>
      <c r="R46" s="43">
        <v>0</v>
      </c>
      <c r="S46" s="43">
        <v>0</v>
      </c>
      <c r="T46" s="43">
        <v>0</v>
      </c>
      <c r="U46" s="43">
        <v>28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3">
        <v>0</v>
      </c>
      <c r="AI46" s="43">
        <v>0</v>
      </c>
      <c r="AJ46" s="43">
        <v>0</v>
      </c>
      <c r="AK46" s="43">
        <v>0</v>
      </c>
      <c r="AL46" s="43">
        <v>0</v>
      </c>
      <c r="AM46" s="43">
        <v>0</v>
      </c>
      <c r="AN46" s="43">
        <v>0</v>
      </c>
      <c r="AO46" s="43">
        <v>0</v>
      </c>
      <c r="AP46" s="43">
        <v>0</v>
      </c>
      <c r="AQ46" s="43">
        <v>0</v>
      </c>
      <c r="AR46" s="43">
        <v>0</v>
      </c>
      <c r="AS46" s="43">
        <v>0</v>
      </c>
      <c r="AT46" s="43">
        <v>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3">
        <v>0</v>
      </c>
    </row>
    <row r="47" spans="1:57" ht="20" customHeight="1" thickBot="1" x14ac:dyDescent="0.5">
      <c r="A47" s="44">
        <v>144802</v>
      </c>
      <c r="B47" s="45" t="s">
        <v>95</v>
      </c>
      <c r="C47" s="46" t="s">
        <v>77</v>
      </c>
      <c r="D47" s="46">
        <v>1</v>
      </c>
      <c r="E47" s="47">
        <v>1.04</v>
      </c>
      <c r="F47" s="46">
        <v>3</v>
      </c>
      <c r="G47" s="46" t="s">
        <v>47</v>
      </c>
      <c r="H47" s="48" t="s">
        <v>38</v>
      </c>
      <c r="I47" s="35" t="s">
        <v>47</v>
      </c>
      <c r="J47">
        <v>17</v>
      </c>
      <c r="K47" s="37">
        <v>15</v>
      </c>
      <c r="L47" s="38" t="s">
        <v>77</v>
      </c>
      <c r="M47" s="39">
        <v>1.04</v>
      </c>
      <c r="N47" s="40">
        <v>1</v>
      </c>
      <c r="O47" s="40">
        <v>22</v>
      </c>
      <c r="P47" s="41">
        <v>22</v>
      </c>
      <c r="Q47" s="42"/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22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3">
        <v>0</v>
      </c>
      <c r="AI47" s="43">
        <v>0</v>
      </c>
      <c r="AJ47" s="43">
        <v>0</v>
      </c>
      <c r="AK47" s="43">
        <v>0</v>
      </c>
      <c r="AL47" s="43">
        <v>0</v>
      </c>
      <c r="AM47" s="43">
        <v>0</v>
      </c>
      <c r="AN47" s="43">
        <v>0</v>
      </c>
      <c r="AO47" s="43">
        <v>0</v>
      </c>
      <c r="AP47" s="43">
        <v>0</v>
      </c>
      <c r="AQ47" s="43">
        <v>0</v>
      </c>
      <c r="AR47" s="43">
        <v>0</v>
      </c>
      <c r="AS47" s="43">
        <v>0</v>
      </c>
      <c r="AT47" s="43">
        <v>0</v>
      </c>
      <c r="AU47" s="43">
        <v>0</v>
      </c>
      <c r="AV47" s="43">
        <v>0</v>
      </c>
      <c r="AW47" s="43">
        <v>0</v>
      </c>
      <c r="AX47" s="43">
        <v>0</v>
      </c>
      <c r="AY47" s="43">
        <v>0</v>
      </c>
      <c r="AZ47" s="43">
        <v>0</v>
      </c>
      <c r="BA47" s="43">
        <v>0</v>
      </c>
      <c r="BB47" s="43">
        <v>0</v>
      </c>
      <c r="BC47" s="43">
        <v>0</v>
      </c>
      <c r="BD47" s="43">
        <v>0</v>
      </c>
      <c r="BE47" s="43">
        <v>0</v>
      </c>
    </row>
    <row r="48" spans="1:57" ht="20" customHeight="1" thickBot="1" x14ac:dyDescent="0.5">
      <c r="A48" s="44">
        <v>22137</v>
      </c>
      <c r="B48" s="45" t="s">
        <v>96</v>
      </c>
      <c r="C48" s="46" t="s">
        <v>77</v>
      </c>
      <c r="D48" s="46">
        <v>1</v>
      </c>
      <c r="E48" s="47">
        <v>0.82</v>
      </c>
      <c r="F48" s="46">
        <v>7</v>
      </c>
      <c r="G48" s="46" t="s">
        <v>97</v>
      </c>
      <c r="H48" s="48" t="s">
        <v>38</v>
      </c>
      <c r="I48" s="35" t="s">
        <v>97</v>
      </c>
      <c r="J48">
        <v>14</v>
      </c>
      <c r="K48" s="37">
        <v>16</v>
      </c>
      <c r="L48" s="38" t="s">
        <v>77</v>
      </c>
      <c r="M48" s="39">
        <v>0.82</v>
      </c>
      <c r="N48" s="40">
        <v>1</v>
      </c>
      <c r="O48" s="40">
        <v>22</v>
      </c>
      <c r="P48" s="41">
        <v>22</v>
      </c>
      <c r="Q48" s="42"/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22</v>
      </c>
      <c r="AC48" s="43">
        <v>0</v>
      </c>
      <c r="AD48" s="43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3">
        <v>0</v>
      </c>
      <c r="AP48" s="43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3">
        <v>0</v>
      </c>
      <c r="BB48" s="43">
        <v>0</v>
      </c>
      <c r="BC48" s="43">
        <v>0</v>
      </c>
      <c r="BD48" s="43">
        <v>0</v>
      </c>
      <c r="BE48" s="43">
        <v>0</v>
      </c>
    </row>
    <row r="49" spans="1:57" ht="20" customHeight="1" thickBot="1" x14ac:dyDescent="0.5">
      <c r="A49" s="44">
        <v>129718</v>
      </c>
      <c r="B49" s="45" t="s">
        <v>98</v>
      </c>
      <c r="C49" s="46" t="s">
        <v>77</v>
      </c>
      <c r="D49" s="46">
        <v>0</v>
      </c>
      <c r="E49" s="47">
        <v>0.86</v>
      </c>
      <c r="F49" s="46">
        <v>4</v>
      </c>
      <c r="G49" s="46" t="s">
        <v>44</v>
      </c>
      <c r="H49" s="48" t="s">
        <v>38</v>
      </c>
      <c r="I49" s="35" t="s">
        <v>44</v>
      </c>
      <c r="K49" s="37">
        <v>17</v>
      </c>
      <c r="L49" s="38" t="s">
        <v>77</v>
      </c>
      <c r="M49" s="39">
        <v>0.86</v>
      </c>
      <c r="N49" s="40">
        <v>1</v>
      </c>
      <c r="O49" s="40">
        <v>17</v>
      </c>
      <c r="P49" s="41">
        <v>17</v>
      </c>
      <c r="Q49" s="42"/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17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3">
        <v>0</v>
      </c>
      <c r="AI49" s="43">
        <v>0</v>
      </c>
      <c r="AJ49" s="43">
        <v>0</v>
      </c>
      <c r="AK49" s="43">
        <v>0</v>
      </c>
      <c r="AL49" s="43">
        <v>0</v>
      </c>
      <c r="AM49" s="43">
        <v>0</v>
      </c>
      <c r="AN49" s="43">
        <v>0</v>
      </c>
      <c r="AO49" s="43">
        <v>0</v>
      </c>
      <c r="AP49" s="43">
        <v>0</v>
      </c>
      <c r="AQ49" s="43">
        <v>0</v>
      </c>
      <c r="AR49" s="43">
        <v>0</v>
      </c>
      <c r="AS49" s="43">
        <v>0</v>
      </c>
      <c r="AT49" s="43">
        <v>0</v>
      </c>
      <c r="AU49" s="43">
        <v>0</v>
      </c>
      <c r="AV49" s="43">
        <v>0</v>
      </c>
      <c r="AW49" s="43">
        <v>0</v>
      </c>
      <c r="AX49" s="43">
        <v>0</v>
      </c>
      <c r="AY49" s="43">
        <v>0</v>
      </c>
      <c r="AZ49" s="43">
        <v>0</v>
      </c>
      <c r="BA49" s="43">
        <v>0</v>
      </c>
      <c r="BB49" s="43">
        <v>0</v>
      </c>
      <c r="BC49" s="43">
        <v>0</v>
      </c>
      <c r="BD49" s="43">
        <v>0</v>
      </c>
      <c r="BE49" s="43">
        <v>0</v>
      </c>
    </row>
    <row r="50" spans="1:57" ht="20" customHeight="1" thickBot="1" x14ac:dyDescent="0.5">
      <c r="A50" s="44">
        <v>155526</v>
      </c>
      <c r="B50" s="45" t="s">
        <v>99</v>
      </c>
      <c r="C50" s="46" t="s">
        <v>77</v>
      </c>
      <c r="D50" s="46">
        <v>1</v>
      </c>
      <c r="E50" s="47">
        <v>1.1100000000000001</v>
      </c>
      <c r="F50" s="46">
        <v>3</v>
      </c>
      <c r="G50" s="46" t="s">
        <v>73</v>
      </c>
      <c r="H50" s="48" t="s">
        <v>38</v>
      </c>
      <c r="I50" s="35" t="s">
        <v>73</v>
      </c>
      <c r="J50" s="51">
        <v>14</v>
      </c>
      <c r="K50" s="37">
        <v>18</v>
      </c>
      <c r="L50" s="38" t="s">
        <v>77</v>
      </c>
      <c r="M50" s="39">
        <v>1.1100000000000001</v>
      </c>
      <c r="N50" s="40">
        <v>1</v>
      </c>
      <c r="O50" s="40">
        <v>16</v>
      </c>
      <c r="P50" s="41">
        <v>16</v>
      </c>
      <c r="Q50" s="42"/>
      <c r="R50" s="43">
        <v>16</v>
      </c>
      <c r="S50" s="43">
        <v>0</v>
      </c>
      <c r="T50" s="43">
        <v>0</v>
      </c>
      <c r="U50" s="43">
        <v>0</v>
      </c>
      <c r="V50" s="43">
        <v>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0</v>
      </c>
      <c r="AG50" s="43">
        <v>0</v>
      </c>
      <c r="AH50" s="43">
        <v>0</v>
      </c>
      <c r="AI50" s="43">
        <v>0</v>
      </c>
      <c r="AJ50" s="43">
        <v>0</v>
      </c>
      <c r="AK50" s="43">
        <v>0</v>
      </c>
      <c r="AL50" s="43">
        <v>0</v>
      </c>
      <c r="AM50" s="43">
        <v>0</v>
      </c>
      <c r="AN50" s="43">
        <v>0</v>
      </c>
      <c r="AO50" s="43">
        <v>0</v>
      </c>
      <c r="AP50" s="43">
        <v>0</v>
      </c>
      <c r="AQ50" s="43">
        <v>0</v>
      </c>
      <c r="AR50" s="43">
        <v>0</v>
      </c>
      <c r="AS50" s="43">
        <v>0</v>
      </c>
      <c r="AT50" s="43">
        <v>0</v>
      </c>
      <c r="AU50" s="43">
        <v>0</v>
      </c>
      <c r="AV50" s="43">
        <v>0</v>
      </c>
      <c r="AW50" s="43">
        <v>0</v>
      </c>
      <c r="AX50" s="43">
        <v>0</v>
      </c>
      <c r="AY50" s="43">
        <v>0</v>
      </c>
      <c r="AZ50" s="43">
        <v>0</v>
      </c>
      <c r="BA50" s="43">
        <v>0</v>
      </c>
      <c r="BB50" s="43">
        <v>0</v>
      </c>
      <c r="BC50" s="43">
        <v>0</v>
      </c>
      <c r="BD50" s="43">
        <v>0</v>
      </c>
      <c r="BE50" s="43">
        <v>0</v>
      </c>
    </row>
    <row r="51" spans="1:57" ht="20" customHeight="1" thickBot="1" x14ac:dyDescent="0.5">
      <c r="A51" s="44">
        <v>19269</v>
      </c>
      <c r="B51" s="45" t="s">
        <v>100</v>
      </c>
      <c r="C51" s="46" t="s">
        <v>77</v>
      </c>
      <c r="D51" s="46">
        <v>1</v>
      </c>
      <c r="E51" s="47">
        <v>1.2</v>
      </c>
      <c r="F51" s="46">
        <v>3</v>
      </c>
      <c r="G51" s="46" t="s">
        <v>67</v>
      </c>
      <c r="H51" s="48" t="s">
        <v>38</v>
      </c>
      <c r="I51" s="35" t="s">
        <v>67</v>
      </c>
      <c r="J51">
        <v>14</v>
      </c>
      <c r="K51" s="37">
        <v>19</v>
      </c>
      <c r="L51" s="38" t="s">
        <v>77</v>
      </c>
      <c r="M51" s="39">
        <v>1.2</v>
      </c>
      <c r="N51" s="40">
        <v>1</v>
      </c>
      <c r="O51" s="40">
        <v>13</v>
      </c>
      <c r="P51" s="41">
        <v>13</v>
      </c>
      <c r="Q51" s="42"/>
      <c r="R51" s="43">
        <v>0</v>
      </c>
      <c r="S51" s="43">
        <v>0</v>
      </c>
      <c r="T51" s="43">
        <v>13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>
        <v>0</v>
      </c>
      <c r="AH51" s="43">
        <v>0</v>
      </c>
      <c r="AI51" s="43">
        <v>0</v>
      </c>
      <c r="AJ51" s="43">
        <v>0</v>
      </c>
      <c r="AK51" s="43">
        <v>0</v>
      </c>
      <c r="AL51" s="43">
        <v>0</v>
      </c>
      <c r="AM51" s="43">
        <v>0</v>
      </c>
      <c r="AN51" s="43">
        <v>0</v>
      </c>
      <c r="AO51" s="43">
        <v>0</v>
      </c>
      <c r="AP51" s="43">
        <v>0</v>
      </c>
      <c r="AQ51" s="43">
        <v>0</v>
      </c>
      <c r="AR51" s="43">
        <v>0</v>
      </c>
      <c r="AS51" s="43">
        <v>0</v>
      </c>
      <c r="AT51" s="43">
        <v>0</v>
      </c>
      <c r="AU51" s="43">
        <v>0</v>
      </c>
      <c r="AV51" s="43">
        <v>0</v>
      </c>
      <c r="AW51" s="43">
        <v>0</v>
      </c>
      <c r="AX51" s="43">
        <v>0</v>
      </c>
      <c r="AY51" s="43">
        <v>0</v>
      </c>
      <c r="AZ51" s="43">
        <v>0</v>
      </c>
      <c r="BA51" s="43">
        <v>0</v>
      </c>
      <c r="BB51" s="43">
        <v>0</v>
      </c>
      <c r="BC51" s="43">
        <v>0</v>
      </c>
      <c r="BD51" s="43">
        <v>0</v>
      </c>
      <c r="BE51" s="43">
        <v>0</v>
      </c>
    </row>
    <row r="52" spans="1:57" ht="20" customHeight="1" thickBot="1" x14ac:dyDescent="0.5">
      <c r="A52" s="44">
        <v>21944</v>
      </c>
      <c r="B52" s="45" t="s">
        <v>101</v>
      </c>
      <c r="C52" s="46"/>
      <c r="D52" s="46"/>
      <c r="E52" s="47">
        <v>1.25</v>
      </c>
      <c r="F52" s="46">
        <v>10</v>
      </c>
      <c r="G52" s="46" t="s">
        <v>97</v>
      </c>
      <c r="H52" s="48" t="s">
        <v>38</v>
      </c>
      <c r="I52" s="35" t="s">
        <v>97</v>
      </c>
      <c r="J52" s="51"/>
      <c r="K52" s="37"/>
      <c r="L52" s="38" t="s">
        <v>102</v>
      </c>
      <c r="M52" s="39">
        <v>1.25</v>
      </c>
      <c r="N52" s="40">
        <v>2</v>
      </c>
      <c r="O52" s="40">
        <v>69</v>
      </c>
      <c r="P52" s="41">
        <v>69</v>
      </c>
      <c r="Q52" s="42"/>
      <c r="R52" s="43">
        <v>0</v>
      </c>
      <c r="S52" s="43">
        <v>0</v>
      </c>
      <c r="T52" s="43">
        <v>0</v>
      </c>
      <c r="U52" s="43">
        <v>25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44</v>
      </c>
      <c r="AC52" s="43">
        <v>0</v>
      </c>
      <c r="AD52" s="43">
        <v>0</v>
      </c>
      <c r="AE52" s="43">
        <v>0</v>
      </c>
      <c r="AF52" s="43">
        <v>0</v>
      </c>
      <c r="AG52" s="43">
        <v>0</v>
      </c>
      <c r="AH52" s="43">
        <v>0</v>
      </c>
      <c r="AI52" s="43">
        <v>0</v>
      </c>
      <c r="AJ52" s="43">
        <v>0</v>
      </c>
      <c r="AK52" s="43">
        <v>0</v>
      </c>
      <c r="AL52" s="43">
        <v>0</v>
      </c>
      <c r="AM52" s="43">
        <v>0</v>
      </c>
      <c r="AN52" s="43">
        <v>0</v>
      </c>
      <c r="AO52" s="43">
        <v>0</v>
      </c>
      <c r="AP52" s="43">
        <v>0</v>
      </c>
      <c r="AQ52" s="43">
        <v>0</v>
      </c>
      <c r="AR52" s="43">
        <v>0</v>
      </c>
      <c r="AS52" s="43">
        <v>0</v>
      </c>
      <c r="AT52" s="43">
        <v>0</v>
      </c>
      <c r="AU52" s="43">
        <v>0</v>
      </c>
      <c r="AV52" s="43">
        <v>0</v>
      </c>
      <c r="AW52" s="43">
        <v>0</v>
      </c>
      <c r="AX52" s="43">
        <v>0</v>
      </c>
      <c r="AY52" s="43">
        <v>0</v>
      </c>
      <c r="AZ52" s="43">
        <v>0</v>
      </c>
      <c r="BA52" s="43">
        <v>0</v>
      </c>
      <c r="BB52" s="43">
        <v>0</v>
      </c>
      <c r="BC52" s="43">
        <v>0</v>
      </c>
      <c r="BD52" s="43">
        <v>0</v>
      </c>
      <c r="BE52" s="43">
        <v>0</v>
      </c>
    </row>
    <row r="53" spans="1:57" ht="20" customHeight="1" thickBot="1" x14ac:dyDescent="0.5">
      <c r="A53" s="44">
        <v>162348</v>
      </c>
      <c r="B53" s="45" t="s">
        <v>103</v>
      </c>
      <c r="C53" s="46"/>
      <c r="D53" s="46"/>
      <c r="E53" s="47">
        <v>1.1200000000000001</v>
      </c>
      <c r="F53" s="46">
        <v>6</v>
      </c>
      <c r="G53" s="46" t="s">
        <v>42</v>
      </c>
      <c r="H53" s="48" t="s">
        <v>38</v>
      </c>
      <c r="I53" s="35" t="s">
        <v>42</v>
      </c>
      <c r="J53" s="51"/>
      <c r="K53" s="37"/>
      <c r="L53" s="38" t="s">
        <v>102</v>
      </c>
      <c r="M53" s="39">
        <v>1.1200000000000001</v>
      </c>
      <c r="N53" s="40">
        <v>2</v>
      </c>
      <c r="O53" s="40">
        <v>53</v>
      </c>
      <c r="P53" s="41">
        <v>53</v>
      </c>
      <c r="Q53" s="42"/>
      <c r="R53" s="43">
        <v>0</v>
      </c>
      <c r="S53" s="43">
        <v>0</v>
      </c>
      <c r="T53" s="43">
        <v>28</v>
      </c>
      <c r="U53" s="43">
        <v>0</v>
      </c>
      <c r="V53" s="43">
        <v>0</v>
      </c>
      <c r="W53" s="43">
        <v>25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3">
        <v>0</v>
      </c>
      <c r="AF53" s="43">
        <v>0</v>
      </c>
      <c r="AG53" s="43">
        <v>0</v>
      </c>
      <c r="AH53" s="43">
        <v>0</v>
      </c>
      <c r="AI53" s="43">
        <v>0</v>
      </c>
      <c r="AJ53" s="43">
        <v>0</v>
      </c>
      <c r="AK53" s="43">
        <v>0</v>
      </c>
      <c r="AL53" s="43">
        <v>0</v>
      </c>
      <c r="AM53" s="43">
        <v>0</v>
      </c>
      <c r="AN53" s="43">
        <v>0</v>
      </c>
      <c r="AO53" s="43">
        <v>0</v>
      </c>
      <c r="AP53" s="43">
        <v>0</v>
      </c>
      <c r="AQ53" s="43">
        <v>0</v>
      </c>
      <c r="AR53" s="43">
        <v>0</v>
      </c>
      <c r="AS53" s="43">
        <v>0</v>
      </c>
      <c r="AT53" s="43">
        <v>0</v>
      </c>
      <c r="AU53" s="43">
        <v>0</v>
      </c>
      <c r="AV53" s="43">
        <v>0</v>
      </c>
      <c r="AW53" s="43">
        <v>0</v>
      </c>
      <c r="AX53" s="43">
        <v>0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3">
        <v>0</v>
      </c>
    </row>
    <row r="54" spans="1:57" ht="20" customHeight="1" thickBot="1" x14ac:dyDescent="0.5">
      <c r="A54" s="44">
        <v>120008</v>
      </c>
      <c r="B54" s="45" t="s">
        <v>104</v>
      </c>
      <c r="C54" s="46"/>
      <c r="D54" s="46"/>
      <c r="E54" s="47">
        <v>1.04</v>
      </c>
      <c r="F54" s="46">
        <v>12</v>
      </c>
      <c r="G54" s="46" t="s">
        <v>54</v>
      </c>
      <c r="H54" s="48" t="s">
        <v>38</v>
      </c>
      <c r="I54" s="35" t="s">
        <v>54</v>
      </c>
      <c r="J54">
        <v>34</v>
      </c>
      <c r="K54" s="37"/>
      <c r="L54" s="38" t="s">
        <v>102</v>
      </c>
      <c r="M54" s="39">
        <v>1.04</v>
      </c>
      <c r="N54" s="40">
        <v>2</v>
      </c>
      <c r="O54" s="40">
        <v>50</v>
      </c>
      <c r="P54" s="41">
        <v>50</v>
      </c>
      <c r="Q54" s="42"/>
      <c r="R54" s="43">
        <v>28</v>
      </c>
      <c r="S54" s="43">
        <v>0</v>
      </c>
      <c r="T54" s="43">
        <v>0</v>
      </c>
      <c r="U54" s="43">
        <v>0</v>
      </c>
      <c r="V54" s="43">
        <v>0</v>
      </c>
      <c r="W54" s="43">
        <v>22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3">
        <v>0</v>
      </c>
      <c r="AF54" s="43">
        <v>0</v>
      </c>
      <c r="AG54" s="43">
        <v>0</v>
      </c>
      <c r="AH54" s="43">
        <v>0</v>
      </c>
      <c r="AI54" s="43">
        <v>0</v>
      </c>
      <c r="AJ54" s="43">
        <v>0</v>
      </c>
      <c r="AK54" s="43">
        <v>0</v>
      </c>
      <c r="AL54" s="43">
        <v>0</v>
      </c>
      <c r="AM54" s="43">
        <v>0</v>
      </c>
      <c r="AN54" s="43">
        <v>0</v>
      </c>
      <c r="AO54" s="43">
        <v>0</v>
      </c>
      <c r="AP54" s="43">
        <v>0</v>
      </c>
      <c r="AQ54" s="43">
        <v>0</v>
      </c>
      <c r="AR54" s="43">
        <v>0</v>
      </c>
      <c r="AS54" s="43">
        <v>0</v>
      </c>
      <c r="AT54" s="43">
        <v>0</v>
      </c>
      <c r="AU54" s="43">
        <v>0</v>
      </c>
      <c r="AV54" s="43">
        <v>0</v>
      </c>
      <c r="AW54" s="43">
        <v>0</v>
      </c>
      <c r="AX54" s="43">
        <v>0</v>
      </c>
      <c r="AY54" s="43">
        <v>0</v>
      </c>
      <c r="AZ54" s="43">
        <v>0</v>
      </c>
      <c r="BA54" s="43">
        <v>0</v>
      </c>
      <c r="BB54" s="43">
        <v>0</v>
      </c>
      <c r="BC54" s="43">
        <v>0</v>
      </c>
      <c r="BD54" s="43">
        <v>0</v>
      </c>
      <c r="BE54" s="43">
        <v>0</v>
      </c>
    </row>
    <row r="55" spans="1:57" ht="20" customHeight="1" thickBot="1" x14ac:dyDescent="0.5">
      <c r="A55" s="44">
        <v>115051</v>
      </c>
      <c r="B55" s="45" t="s">
        <v>105</v>
      </c>
      <c r="C55" s="46"/>
      <c r="D55" s="46"/>
      <c r="E55" s="47">
        <v>1.29</v>
      </c>
      <c r="F55" s="46">
        <v>3</v>
      </c>
      <c r="G55" s="46" t="s">
        <v>47</v>
      </c>
      <c r="H55" s="48" t="s">
        <v>38</v>
      </c>
      <c r="I55" s="35" t="s">
        <v>47</v>
      </c>
      <c r="J55" s="51">
        <v>14</v>
      </c>
      <c r="K55" s="37"/>
      <c r="L55" s="38" t="s">
        <v>102</v>
      </c>
      <c r="M55" s="39">
        <v>1.29</v>
      </c>
      <c r="N55" s="40">
        <v>1</v>
      </c>
      <c r="O55" s="40">
        <v>25</v>
      </c>
      <c r="P55" s="41">
        <v>25</v>
      </c>
      <c r="Q55" s="42"/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25</v>
      </c>
      <c r="AD55" s="43">
        <v>0</v>
      </c>
      <c r="AE55" s="43">
        <v>0</v>
      </c>
      <c r="AF55" s="43">
        <v>0</v>
      </c>
      <c r="AG55" s="43">
        <v>0</v>
      </c>
      <c r="AH55" s="43">
        <v>0</v>
      </c>
      <c r="AI55" s="43">
        <v>0</v>
      </c>
      <c r="AJ55" s="43">
        <v>0</v>
      </c>
      <c r="AK55" s="43">
        <v>0</v>
      </c>
      <c r="AL55" s="43">
        <v>0</v>
      </c>
      <c r="AM55" s="43">
        <v>0</v>
      </c>
      <c r="AN55" s="43">
        <v>0</v>
      </c>
      <c r="AO55" s="43">
        <v>0</v>
      </c>
      <c r="AP55" s="43">
        <v>0</v>
      </c>
      <c r="AQ55" s="43">
        <v>0</v>
      </c>
      <c r="AR55" s="43">
        <v>0</v>
      </c>
      <c r="AS55" s="43">
        <v>0</v>
      </c>
      <c r="AT55" s="43">
        <v>0</v>
      </c>
      <c r="AU55" s="43">
        <v>0</v>
      </c>
      <c r="AV55" s="43">
        <v>0</v>
      </c>
      <c r="AW55" s="43">
        <v>0</v>
      </c>
      <c r="AX55" s="43">
        <v>0</v>
      </c>
      <c r="AY55" s="43">
        <v>0</v>
      </c>
      <c r="AZ55" s="43">
        <v>0</v>
      </c>
      <c r="BA55" s="43">
        <v>0</v>
      </c>
      <c r="BB55" s="43">
        <v>0</v>
      </c>
      <c r="BC55" s="43">
        <v>0</v>
      </c>
      <c r="BD55" s="43">
        <v>0</v>
      </c>
      <c r="BE55" s="43">
        <v>0</v>
      </c>
    </row>
    <row r="56" spans="1:57" ht="20" customHeight="1" thickBot="1" x14ac:dyDescent="0.5">
      <c r="A56" s="44">
        <v>160000</v>
      </c>
      <c r="B56" s="45" t="s">
        <v>106</v>
      </c>
      <c r="C56" s="46"/>
      <c r="D56" s="46"/>
      <c r="E56" s="47">
        <v>1</v>
      </c>
      <c r="F56" s="46">
        <v>3</v>
      </c>
      <c r="G56" s="46" t="s">
        <v>47</v>
      </c>
      <c r="H56" s="48" t="s">
        <v>38</v>
      </c>
      <c r="I56" s="35" t="s">
        <v>47</v>
      </c>
      <c r="J56" s="51"/>
      <c r="K56" s="37"/>
      <c r="L56" s="38" t="s">
        <v>102</v>
      </c>
      <c r="M56" s="39">
        <v>1</v>
      </c>
      <c r="N56" s="40">
        <v>1</v>
      </c>
      <c r="O56" s="40">
        <v>16</v>
      </c>
      <c r="P56" s="41">
        <v>16</v>
      </c>
      <c r="Q56" s="42"/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  <c r="Z56" s="43">
        <v>16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>
        <v>0</v>
      </c>
      <c r="AH56" s="43">
        <v>0</v>
      </c>
      <c r="AI56" s="43">
        <v>0</v>
      </c>
      <c r="AJ56" s="43">
        <v>0</v>
      </c>
      <c r="AK56" s="43">
        <v>0</v>
      </c>
      <c r="AL56" s="43">
        <v>0</v>
      </c>
      <c r="AM56" s="43">
        <v>0</v>
      </c>
      <c r="AN56" s="43">
        <v>0</v>
      </c>
      <c r="AO56" s="43">
        <v>0</v>
      </c>
      <c r="AP56" s="43">
        <v>0</v>
      </c>
      <c r="AQ56" s="43">
        <v>0</v>
      </c>
      <c r="AR56" s="43">
        <v>0</v>
      </c>
      <c r="AS56" s="43">
        <v>0</v>
      </c>
      <c r="AT56" s="43">
        <v>0</v>
      </c>
      <c r="AU56" s="43">
        <v>0</v>
      </c>
      <c r="AV56" s="43">
        <v>0</v>
      </c>
      <c r="AW56" s="43">
        <v>0</v>
      </c>
      <c r="AX56" s="43">
        <v>0</v>
      </c>
      <c r="AY56" s="43">
        <v>0</v>
      </c>
      <c r="AZ56" s="43">
        <v>0</v>
      </c>
      <c r="BA56" s="43">
        <v>0</v>
      </c>
      <c r="BB56" s="43">
        <v>0</v>
      </c>
      <c r="BC56" s="43">
        <v>0</v>
      </c>
      <c r="BD56" s="43">
        <v>0</v>
      </c>
      <c r="BE56" s="43">
        <v>0</v>
      </c>
    </row>
    <row r="57" spans="1:57" ht="20" customHeight="1" thickBot="1" x14ac:dyDescent="0.5">
      <c r="A57" s="44">
        <v>22459</v>
      </c>
      <c r="B57" s="45" t="s">
        <v>107</v>
      </c>
      <c r="C57" s="46"/>
      <c r="D57" s="46"/>
      <c r="E57" s="47">
        <v>1.26</v>
      </c>
      <c r="F57" s="46">
        <v>2</v>
      </c>
      <c r="G57" s="46" t="s">
        <v>65</v>
      </c>
      <c r="H57" s="48" t="s">
        <v>38</v>
      </c>
      <c r="I57" s="35" t="s">
        <v>65</v>
      </c>
      <c r="J57">
        <v>42</v>
      </c>
      <c r="K57" s="37"/>
      <c r="L57" s="38" t="s">
        <v>102</v>
      </c>
      <c r="M57" s="39">
        <v>1.26</v>
      </c>
      <c r="N57" s="40">
        <v>1</v>
      </c>
      <c r="O57" s="40">
        <v>13</v>
      </c>
      <c r="P57" s="41">
        <v>13</v>
      </c>
      <c r="Q57" s="42"/>
      <c r="R57" s="43">
        <v>0</v>
      </c>
      <c r="S57" s="43">
        <v>0</v>
      </c>
      <c r="T57" s="43">
        <v>0</v>
      </c>
      <c r="U57" s="43">
        <v>0</v>
      </c>
      <c r="V57" s="43">
        <v>0</v>
      </c>
      <c r="W57" s="43">
        <v>0</v>
      </c>
      <c r="X57" s="43">
        <v>0</v>
      </c>
      <c r="Y57" s="43">
        <v>13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0</v>
      </c>
      <c r="AH57" s="43">
        <v>0</v>
      </c>
      <c r="AI57" s="43">
        <v>0</v>
      </c>
      <c r="AJ57" s="43">
        <v>0</v>
      </c>
      <c r="AK57" s="43">
        <v>0</v>
      </c>
      <c r="AL57" s="43">
        <v>0</v>
      </c>
      <c r="AM57" s="43">
        <v>0</v>
      </c>
      <c r="AN57" s="43">
        <v>0</v>
      </c>
      <c r="AO57" s="43">
        <v>0</v>
      </c>
      <c r="AP57" s="43">
        <v>0</v>
      </c>
      <c r="AQ57" s="43">
        <v>0</v>
      </c>
      <c r="AR57" s="43">
        <v>0</v>
      </c>
      <c r="AS57" s="43">
        <v>0</v>
      </c>
      <c r="AT57" s="43">
        <v>0</v>
      </c>
      <c r="AU57" s="43">
        <v>0</v>
      </c>
      <c r="AV57" s="43">
        <v>0</v>
      </c>
      <c r="AW57" s="43">
        <v>0</v>
      </c>
      <c r="AX57" s="43">
        <v>0</v>
      </c>
      <c r="AY57" s="43">
        <v>0</v>
      </c>
      <c r="AZ57" s="43">
        <v>0</v>
      </c>
      <c r="BA57" s="43">
        <v>0</v>
      </c>
      <c r="BB57" s="43">
        <v>0</v>
      </c>
      <c r="BC57" s="43">
        <v>0</v>
      </c>
      <c r="BD57" s="43">
        <v>0</v>
      </c>
      <c r="BE57" s="43">
        <v>0</v>
      </c>
    </row>
    <row r="58" spans="1:57" ht="20" customHeight="1" thickBot="1" x14ac:dyDescent="0.5">
      <c r="A58" s="44">
        <v>122658</v>
      </c>
      <c r="B58" s="45" t="s">
        <v>108</v>
      </c>
      <c r="C58" s="46" t="s">
        <v>109</v>
      </c>
      <c r="D58" s="46">
        <v>1</v>
      </c>
      <c r="E58" s="47">
        <v>0.91</v>
      </c>
      <c r="F58" s="46">
        <v>13</v>
      </c>
      <c r="G58" s="46" t="s">
        <v>97</v>
      </c>
      <c r="H58" s="48" t="s">
        <v>38</v>
      </c>
      <c r="I58" s="35" t="s">
        <v>97</v>
      </c>
      <c r="J58">
        <v>17</v>
      </c>
      <c r="K58" s="37">
        <v>1</v>
      </c>
      <c r="L58" s="38" t="s">
        <v>109</v>
      </c>
      <c r="M58" s="39">
        <v>0.91</v>
      </c>
      <c r="N58" s="40">
        <v>3</v>
      </c>
      <c r="O58" s="40">
        <v>63</v>
      </c>
      <c r="P58" s="41">
        <v>63</v>
      </c>
      <c r="Q58" s="42"/>
      <c r="R58" s="43">
        <v>0</v>
      </c>
      <c r="S58" s="43">
        <v>0</v>
      </c>
      <c r="T58" s="43">
        <v>0</v>
      </c>
      <c r="U58" s="43">
        <v>22</v>
      </c>
      <c r="V58" s="43">
        <v>0</v>
      </c>
      <c r="W58" s="43">
        <v>0</v>
      </c>
      <c r="X58" s="43">
        <v>13</v>
      </c>
      <c r="Y58" s="43">
        <v>0</v>
      </c>
      <c r="Z58" s="43">
        <v>0</v>
      </c>
      <c r="AA58" s="43">
        <v>0</v>
      </c>
      <c r="AB58" s="43">
        <v>28</v>
      </c>
      <c r="AC58" s="43">
        <v>0</v>
      </c>
      <c r="AD58" s="43">
        <v>0</v>
      </c>
      <c r="AE58" s="43">
        <v>0</v>
      </c>
      <c r="AF58" s="43">
        <v>0</v>
      </c>
      <c r="AG58" s="43">
        <v>0</v>
      </c>
      <c r="AH58" s="43">
        <v>0</v>
      </c>
      <c r="AI58" s="43">
        <v>0</v>
      </c>
      <c r="AJ58" s="43">
        <v>0</v>
      </c>
      <c r="AK58" s="43">
        <v>0</v>
      </c>
      <c r="AL58" s="43">
        <v>0</v>
      </c>
      <c r="AM58" s="43">
        <v>0</v>
      </c>
      <c r="AN58" s="43">
        <v>0</v>
      </c>
      <c r="AO58" s="43">
        <v>0</v>
      </c>
      <c r="AP58" s="43">
        <v>0</v>
      </c>
      <c r="AQ58" s="43">
        <v>0</v>
      </c>
      <c r="AR58" s="43">
        <v>0</v>
      </c>
      <c r="AS58" s="43">
        <v>0</v>
      </c>
      <c r="AT58" s="43">
        <v>0</v>
      </c>
      <c r="AU58" s="43">
        <v>0</v>
      </c>
      <c r="AV58" s="43">
        <v>0</v>
      </c>
      <c r="AW58" s="43">
        <v>0</v>
      </c>
      <c r="AX58" s="43">
        <v>0</v>
      </c>
      <c r="AY58" s="43">
        <v>0</v>
      </c>
      <c r="AZ58" s="43">
        <v>0</v>
      </c>
      <c r="BA58" s="43">
        <v>0</v>
      </c>
      <c r="BB58" s="43">
        <v>0</v>
      </c>
      <c r="BC58" s="43">
        <v>0</v>
      </c>
      <c r="BD58" s="43">
        <v>0</v>
      </c>
      <c r="BE58" s="43">
        <v>0</v>
      </c>
    </row>
    <row r="59" spans="1:57" ht="20" customHeight="1" thickBot="1" x14ac:dyDescent="0.5">
      <c r="A59" s="44">
        <v>144719</v>
      </c>
      <c r="B59" s="45" t="s">
        <v>110</v>
      </c>
      <c r="C59" s="46" t="s">
        <v>109</v>
      </c>
      <c r="D59" s="46">
        <v>1</v>
      </c>
      <c r="E59" s="47">
        <v>0.97</v>
      </c>
      <c r="F59" s="46">
        <v>14</v>
      </c>
      <c r="G59" s="46" t="s">
        <v>80</v>
      </c>
      <c r="H59" s="48" t="s">
        <v>38</v>
      </c>
      <c r="I59" s="35" t="s">
        <v>80</v>
      </c>
      <c r="J59">
        <v>28</v>
      </c>
      <c r="K59" s="37">
        <v>2</v>
      </c>
      <c r="L59" s="38" t="s">
        <v>109</v>
      </c>
      <c r="M59" s="39">
        <v>0.97</v>
      </c>
      <c r="N59" s="40">
        <v>3</v>
      </c>
      <c r="O59" s="40">
        <v>55</v>
      </c>
      <c r="P59" s="41">
        <v>55</v>
      </c>
      <c r="Q59" s="42"/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23</v>
      </c>
      <c r="Y59" s="43">
        <v>0</v>
      </c>
      <c r="Z59" s="43">
        <v>13</v>
      </c>
      <c r="AA59" s="43">
        <v>0</v>
      </c>
      <c r="AB59" s="43">
        <v>0</v>
      </c>
      <c r="AC59" s="43">
        <v>19</v>
      </c>
      <c r="AD59" s="43">
        <v>0</v>
      </c>
      <c r="AE59" s="43">
        <v>0</v>
      </c>
      <c r="AF59" s="43">
        <v>0</v>
      </c>
      <c r="AG59" s="43">
        <v>0</v>
      </c>
      <c r="AH59" s="43">
        <v>0</v>
      </c>
      <c r="AI59" s="43">
        <v>0</v>
      </c>
      <c r="AJ59" s="43">
        <v>0</v>
      </c>
      <c r="AK59" s="43">
        <v>0</v>
      </c>
      <c r="AL59" s="43">
        <v>0</v>
      </c>
      <c r="AM59" s="43">
        <v>0</v>
      </c>
      <c r="AN59" s="43">
        <v>0</v>
      </c>
      <c r="AO59" s="43">
        <v>0</v>
      </c>
      <c r="AP59" s="43">
        <v>0</v>
      </c>
      <c r="AQ59" s="43">
        <v>0</v>
      </c>
      <c r="AR59" s="43">
        <v>0</v>
      </c>
      <c r="AS59" s="43">
        <v>0</v>
      </c>
      <c r="AT59" s="43">
        <v>0</v>
      </c>
      <c r="AU59" s="43">
        <v>0</v>
      </c>
      <c r="AV59" s="43">
        <v>0</v>
      </c>
      <c r="AW59" s="43">
        <v>0</v>
      </c>
      <c r="AX59" s="43">
        <v>0</v>
      </c>
      <c r="AY59" s="43">
        <v>0</v>
      </c>
      <c r="AZ59" s="43">
        <v>0</v>
      </c>
      <c r="BA59" s="43">
        <v>0</v>
      </c>
      <c r="BB59" s="43">
        <v>0</v>
      </c>
      <c r="BC59" s="43">
        <v>0</v>
      </c>
      <c r="BD59" s="43">
        <v>0</v>
      </c>
      <c r="BE59" s="43">
        <v>0</v>
      </c>
    </row>
    <row r="60" spans="1:57" ht="20" customHeight="1" thickBot="1" x14ac:dyDescent="0.5">
      <c r="A60" s="44">
        <v>138731</v>
      </c>
      <c r="B60" s="45" t="s">
        <v>111</v>
      </c>
      <c r="C60" s="46" t="s">
        <v>109</v>
      </c>
      <c r="D60" s="46">
        <v>1</v>
      </c>
      <c r="E60" s="47">
        <v>0.81</v>
      </c>
      <c r="F60" s="46">
        <v>11</v>
      </c>
      <c r="G60" s="46" t="s">
        <v>69</v>
      </c>
      <c r="H60" s="48" t="s">
        <v>38</v>
      </c>
      <c r="I60" s="35" t="s">
        <v>69</v>
      </c>
      <c r="J60">
        <v>46</v>
      </c>
      <c r="K60" s="37">
        <v>3</v>
      </c>
      <c r="L60" s="38" t="s">
        <v>109</v>
      </c>
      <c r="M60" s="39">
        <v>0.81</v>
      </c>
      <c r="N60" s="40">
        <v>2</v>
      </c>
      <c r="O60" s="40">
        <v>41</v>
      </c>
      <c r="P60" s="41">
        <v>41</v>
      </c>
      <c r="Q60" s="42"/>
      <c r="R60" s="43">
        <v>0</v>
      </c>
      <c r="S60" s="43">
        <v>0</v>
      </c>
      <c r="T60" s="43">
        <v>0</v>
      </c>
      <c r="U60" s="43">
        <v>16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25</v>
      </c>
      <c r="AC60" s="43">
        <v>0</v>
      </c>
      <c r="AD60" s="43">
        <v>0</v>
      </c>
      <c r="AE60" s="43">
        <v>0</v>
      </c>
      <c r="AF60" s="43">
        <v>0</v>
      </c>
      <c r="AG60" s="43">
        <v>0</v>
      </c>
      <c r="AH60" s="43">
        <v>0</v>
      </c>
      <c r="AI60" s="43">
        <v>0</v>
      </c>
      <c r="AJ60" s="43">
        <v>0</v>
      </c>
      <c r="AK60" s="43">
        <v>0</v>
      </c>
      <c r="AL60" s="43">
        <v>0</v>
      </c>
      <c r="AM60" s="43">
        <v>0</v>
      </c>
      <c r="AN60" s="43">
        <v>0</v>
      </c>
      <c r="AO60" s="43">
        <v>0</v>
      </c>
      <c r="AP60" s="43">
        <v>0</v>
      </c>
      <c r="AQ60" s="43">
        <v>0</v>
      </c>
      <c r="AR60" s="43">
        <v>0</v>
      </c>
      <c r="AS60" s="43">
        <v>0</v>
      </c>
      <c r="AT60" s="43">
        <v>0</v>
      </c>
      <c r="AU60" s="43">
        <v>0</v>
      </c>
      <c r="AV60" s="43">
        <v>0</v>
      </c>
      <c r="AW60" s="43">
        <v>0</v>
      </c>
      <c r="AX60" s="43">
        <v>0</v>
      </c>
      <c r="AY60" s="43">
        <v>0</v>
      </c>
      <c r="AZ60" s="43">
        <v>0</v>
      </c>
      <c r="BA60" s="43">
        <v>0</v>
      </c>
      <c r="BB60" s="43">
        <v>0</v>
      </c>
      <c r="BC60" s="43">
        <v>0</v>
      </c>
      <c r="BD60" s="43">
        <v>0</v>
      </c>
      <c r="BE60" s="43">
        <v>0</v>
      </c>
    </row>
    <row r="61" spans="1:57" ht="20" customHeight="1" thickBot="1" x14ac:dyDescent="0.5">
      <c r="A61" s="44">
        <v>22141</v>
      </c>
      <c r="B61" s="45" t="s">
        <v>112</v>
      </c>
      <c r="C61" s="46" t="s">
        <v>109</v>
      </c>
      <c r="D61" s="46">
        <v>1</v>
      </c>
      <c r="E61" s="47">
        <v>0.7</v>
      </c>
      <c r="F61" s="46">
        <v>11</v>
      </c>
      <c r="G61" s="46" t="s">
        <v>71</v>
      </c>
      <c r="H61" s="48" t="s">
        <v>38</v>
      </c>
      <c r="I61" s="35" t="s">
        <v>71</v>
      </c>
      <c r="J61">
        <v>15</v>
      </c>
      <c r="K61" s="37">
        <v>4</v>
      </c>
      <c r="L61" s="38" t="s">
        <v>109</v>
      </c>
      <c r="M61" s="39">
        <v>0.7</v>
      </c>
      <c r="N61" s="40">
        <v>2</v>
      </c>
      <c r="O61" s="40">
        <v>35</v>
      </c>
      <c r="P61" s="41">
        <v>35</v>
      </c>
      <c r="Q61" s="42"/>
      <c r="R61" s="43">
        <v>0</v>
      </c>
      <c r="S61" s="43">
        <v>0</v>
      </c>
      <c r="T61" s="43">
        <v>0</v>
      </c>
      <c r="U61" s="43">
        <v>19</v>
      </c>
      <c r="V61" s="43">
        <v>0</v>
      </c>
      <c r="W61" s="43">
        <v>0</v>
      </c>
      <c r="X61" s="43">
        <v>0</v>
      </c>
      <c r="Y61" s="43">
        <v>0</v>
      </c>
      <c r="Z61" s="43">
        <v>0</v>
      </c>
      <c r="AA61" s="43">
        <v>0</v>
      </c>
      <c r="AB61" s="43">
        <v>16</v>
      </c>
      <c r="AC61" s="43">
        <v>0</v>
      </c>
      <c r="AD61" s="43">
        <v>0</v>
      </c>
      <c r="AE61" s="43">
        <v>0</v>
      </c>
      <c r="AF61" s="43">
        <v>0</v>
      </c>
      <c r="AG61" s="43">
        <v>0</v>
      </c>
      <c r="AH61" s="43">
        <v>0</v>
      </c>
      <c r="AI61" s="43">
        <v>0</v>
      </c>
      <c r="AJ61" s="43">
        <v>0</v>
      </c>
      <c r="AK61" s="43">
        <v>0</v>
      </c>
      <c r="AL61" s="43">
        <v>0</v>
      </c>
      <c r="AM61" s="43">
        <v>0</v>
      </c>
      <c r="AN61" s="43">
        <v>0</v>
      </c>
      <c r="AO61" s="43">
        <v>0</v>
      </c>
      <c r="AP61" s="43">
        <v>0</v>
      </c>
      <c r="AQ61" s="43">
        <v>0</v>
      </c>
      <c r="AR61" s="43">
        <v>0</v>
      </c>
      <c r="AS61" s="43">
        <v>0</v>
      </c>
      <c r="AT61" s="43">
        <v>0</v>
      </c>
      <c r="AU61" s="43">
        <v>0</v>
      </c>
      <c r="AV61" s="43">
        <v>0</v>
      </c>
      <c r="AW61" s="43">
        <v>0</v>
      </c>
      <c r="AX61" s="43">
        <v>0</v>
      </c>
      <c r="AY61" s="43">
        <v>0</v>
      </c>
      <c r="AZ61" s="43">
        <v>0</v>
      </c>
      <c r="BA61" s="43">
        <v>0</v>
      </c>
      <c r="BB61" s="43">
        <v>0</v>
      </c>
      <c r="BC61" s="43">
        <v>0</v>
      </c>
      <c r="BD61" s="43">
        <v>0</v>
      </c>
      <c r="BE61" s="43">
        <v>0</v>
      </c>
    </row>
    <row r="62" spans="1:57" ht="20" customHeight="1" thickBot="1" x14ac:dyDescent="0.5">
      <c r="A62" s="44">
        <v>129498</v>
      </c>
      <c r="B62" s="45" t="s">
        <v>113</v>
      </c>
      <c r="C62" s="46" t="s">
        <v>109</v>
      </c>
      <c r="D62" s="46">
        <v>1</v>
      </c>
      <c r="E62" s="47">
        <v>0.69</v>
      </c>
      <c r="F62" s="46">
        <v>11</v>
      </c>
      <c r="G62" s="46" t="s">
        <v>69</v>
      </c>
      <c r="H62" s="48" t="s">
        <v>38</v>
      </c>
      <c r="I62" s="35" t="s">
        <v>69</v>
      </c>
      <c r="J62">
        <v>14</v>
      </c>
      <c r="K62" s="37">
        <v>5</v>
      </c>
      <c r="L62" s="38" t="s">
        <v>109</v>
      </c>
      <c r="M62" s="39">
        <v>0.69</v>
      </c>
      <c r="N62" s="40">
        <v>2</v>
      </c>
      <c r="O62" s="40">
        <v>35</v>
      </c>
      <c r="P62" s="41">
        <v>35</v>
      </c>
      <c r="Q62" s="42"/>
      <c r="R62" s="43">
        <v>0</v>
      </c>
      <c r="S62" s="43">
        <v>0</v>
      </c>
      <c r="T62" s="43">
        <v>16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3">
        <v>19</v>
      </c>
      <c r="AC62" s="43">
        <v>0</v>
      </c>
      <c r="AD62" s="43">
        <v>0</v>
      </c>
      <c r="AE62" s="43">
        <v>0</v>
      </c>
      <c r="AF62" s="43">
        <v>0</v>
      </c>
      <c r="AG62" s="43">
        <v>0</v>
      </c>
      <c r="AH62" s="43">
        <v>0</v>
      </c>
      <c r="AI62" s="43">
        <v>0</v>
      </c>
      <c r="AJ62" s="43">
        <v>0</v>
      </c>
      <c r="AK62" s="43">
        <v>0</v>
      </c>
      <c r="AL62" s="43">
        <v>0</v>
      </c>
      <c r="AM62" s="43">
        <v>0</v>
      </c>
      <c r="AN62" s="43">
        <v>0</v>
      </c>
      <c r="AO62" s="43">
        <v>0</v>
      </c>
      <c r="AP62" s="43">
        <v>0</v>
      </c>
      <c r="AQ62" s="43">
        <v>0</v>
      </c>
      <c r="AR62" s="43">
        <v>0</v>
      </c>
      <c r="AS62" s="43">
        <v>0</v>
      </c>
      <c r="AT62" s="43">
        <v>0</v>
      </c>
      <c r="AU62" s="43">
        <v>0</v>
      </c>
      <c r="AV62" s="43">
        <v>0</v>
      </c>
      <c r="AW62" s="43">
        <v>0</v>
      </c>
      <c r="AX62" s="43">
        <v>0</v>
      </c>
      <c r="AY62" s="43">
        <v>0</v>
      </c>
      <c r="AZ62" s="43">
        <v>0</v>
      </c>
      <c r="BA62" s="43">
        <v>0</v>
      </c>
      <c r="BB62" s="43">
        <v>0</v>
      </c>
      <c r="BC62" s="43">
        <v>0</v>
      </c>
      <c r="BD62" s="43">
        <v>0</v>
      </c>
      <c r="BE62" s="43">
        <v>0</v>
      </c>
    </row>
    <row r="63" spans="1:57" ht="20" customHeight="1" thickBot="1" x14ac:dyDescent="0.5">
      <c r="A63" s="44">
        <v>12827</v>
      </c>
      <c r="B63" s="45" t="s">
        <v>114</v>
      </c>
      <c r="C63" s="46" t="s">
        <v>109</v>
      </c>
      <c r="D63" s="46">
        <v>1</v>
      </c>
      <c r="E63" s="47">
        <v>1.1100000000000001</v>
      </c>
      <c r="F63" s="46">
        <v>4</v>
      </c>
      <c r="G63" s="46" t="s">
        <v>44</v>
      </c>
      <c r="H63" s="48" t="s">
        <v>38</v>
      </c>
      <c r="I63" s="35" t="s">
        <v>44</v>
      </c>
      <c r="J63" s="51"/>
      <c r="K63" s="37">
        <v>6</v>
      </c>
      <c r="L63" s="38" t="s">
        <v>109</v>
      </c>
      <c r="M63" s="39">
        <v>1.1100000000000001</v>
      </c>
      <c r="N63" s="40">
        <v>1</v>
      </c>
      <c r="O63" s="40">
        <v>34</v>
      </c>
      <c r="P63" s="41">
        <v>34</v>
      </c>
      <c r="Q63" s="42"/>
      <c r="R63" s="43">
        <v>34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3">
        <v>0</v>
      </c>
      <c r="AH63" s="43">
        <v>0</v>
      </c>
      <c r="AI63" s="43">
        <v>0</v>
      </c>
      <c r="AJ63" s="43">
        <v>0</v>
      </c>
      <c r="AK63" s="43">
        <v>0</v>
      </c>
      <c r="AL63" s="43">
        <v>0</v>
      </c>
      <c r="AM63" s="43">
        <v>0</v>
      </c>
      <c r="AN63" s="43">
        <v>0</v>
      </c>
      <c r="AO63" s="43">
        <v>0</v>
      </c>
      <c r="AP63" s="43">
        <v>0</v>
      </c>
      <c r="AQ63" s="43">
        <v>0</v>
      </c>
      <c r="AR63" s="43">
        <v>0</v>
      </c>
      <c r="AS63" s="43">
        <v>0</v>
      </c>
      <c r="AT63" s="43">
        <v>0</v>
      </c>
      <c r="AU63" s="43">
        <v>0</v>
      </c>
      <c r="AV63" s="43">
        <v>0</v>
      </c>
      <c r="AW63" s="43">
        <v>0</v>
      </c>
      <c r="AX63" s="43">
        <v>0</v>
      </c>
      <c r="AY63" s="43">
        <v>0</v>
      </c>
      <c r="AZ63" s="43">
        <v>0</v>
      </c>
      <c r="BA63" s="43">
        <v>0</v>
      </c>
      <c r="BB63" s="43">
        <v>0</v>
      </c>
      <c r="BC63" s="43">
        <v>0</v>
      </c>
      <c r="BD63" s="43">
        <v>0</v>
      </c>
      <c r="BE63" s="43">
        <v>0</v>
      </c>
    </row>
    <row r="64" spans="1:57" ht="20" customHeight="1" thickBot="1" x14ac:dyDescent="0.5">
      <c r="A64" s="44">
        <v>103568</v>
      </c>
      <c r="B64" s="45" t="s">
        <v>115</v>
      </c>
      <c r="C64" s="46" t="s">
        <v>109</v>
      </c>
      <c r="D64" s="46">
        <v>1</v>
      </c>
      <c r="E64" s="47">
        <v>0.81</v>
      </c>
      <c r="F64" s="46">
        <v>9</v>
      </c>
      <c r="G64" s="46" t="s">
        <v>63</v>
      </c>
      <c r="H64" s="48" t="s">
        <v>38</v>
      </c>
      <c r="I64" s="35" t="s">
        <v>63</v>
      </c>
      <c r="J64" s="51"/>
      <c r="K64" s="37">
        <v>7</v>
      </c>
      <c r="L64" s="38" t="s">
        <v>109</v>
      </c>
      <c r="M64" s="39">
        <v>0.81</v>
      </c>
      <c r="N64" s="40">
        <v>2</v>
      </c>
      <c r="O64" s="40">
        <v>29</v>
      </c>
      <c r="P64" s="41">
        <v>29</v>
      </c>
      <c r="Q64" s="42"/>
      <c r="R64" s="43">
        <v>0</v>
      </c>
      <c r="S64" s="43">
        <v>0</v>
      </c>
      <c r="T64" s="43">
        <v>0</v>
      </c>
      <c r="U64" s="43">
        <v>13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16</v>
      </c>
      <c r="AD64" s="43">
        <v>0</v>
      </c>
      <c r="AE64" s="43">
        <v>0</v>
      </c>
      <c r="AF64" s="43">
        <v>0</v>
      </c>
      <c r="AG64" s="43">
        <v>0</v>
      </c>
      <c r="AH64" s="43">
        <v>0</v>
      </c>
      <c r="AI64" s="43">
        <v>0</v>
      </c>
      <c r="AJ64" s="43">
        <v>0</v>
      </c>
      <c r="AK64" s="43">
        <v>0</v>
      </c>
      <c r="AL64" s="43">
        <v>0</v>
      </c>
      <c r="AM64" s="43">
        <v>0</v>
      </c>
      <c r="AN64" s="43">
        <v>0</v>
      </c>
      <c r="AO64" s="43">
        <v>0</v>
      </c>
      <c r="AP64" s="43">
        <v>0</v>
      </c>
      <c r="AQ64" s="43">
        <v>0</v>
      </c>
      <c r="AR64" s="43">
        <v>0</v>
      </c>
      <c r="AS64" s="43">
        <v>0</v>
      </c>
      <c r="AT64" s="43">
        <v>0</v>
      </c>
      <c r="AU64" s="43">
        <v>0</v>
      </c>
      <c r="AV64" s="43">
        <v>0</v>
      </c>
      <c r="AW64" s="43">
        <v>0</v>
      </c>
      <c r="AX64" s="43">
        <v>0</v>
      </c>
      <c r="AY64" s="43">
        <v>0</v>
      </c>
      <c r="AZ64" s="43">
        <v>0</v>
      </c>
      <c r="BA64" s="43">
        <v>0</v>
      </c>
      <c r="BB64" s="43">
        <v>0</v>
      </c>
      <c r="BC64" s="43">
        <v>0</v>
      </c>
      <c r="BD64" s="43">
        <v>0</v>
      </c>
      <c r="BE64" s="43">
        <v>0</v>
      </c>
    </row>
    <row r="65" spans="1:57" ht="20" customHeight="1" thickBot="1" x14ac:dyDescent="0.5">
      <c r="A65" s="44">
        <v>150422</v>
      </c>
      <c r="B65" s="45" t="s">
        <v>116</v>
      </c>
      <c r="C65" s="46" t="s">
        <v>109</v>
      </c>
      <c r="D65" s="46">
        <v>1</v>
      </c>
      <c r="E65" s="47">
        <v>0.48</v>
      </c>
      <c r="F65" s="46">
        <v>8</v>
      </c>
      <c r="G65" s="46" t="s">
        <v>97</v>
      </c>
      <c r="H65" s="48" t="s">
        <v>38</v>
      </c>
      <c r="I65" s="35" t="s">
        <v>97</v>
      </c>
      <c r="J65" s="51">
        <v>14</v>
      </c>
      <c r="K65" s="37">
        <v>8</v>
      </c>
      <c r="L65" s="38" t="s">
        <v>109</v>
      </c>
      <c r="M65" s="39">
        <v>0.48</v>
      </c>
      <c r="N65" s="40">
        <v>1</v>
      </c>
      <c r="O65" s="40">
        <v>13</v>
      </c>
      <c r="P65" s="41">
        <v>13</v>
      </c>
      <c r="Q65" s="42"/>
      <c r="R65" s="43">
        <v>0</v>
      </c>
      <c r="S65" s="43">
        <v>0</v>
      </c>
      <c r="T65" s="43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13</v>
      </c>
      <c r="AC65" s="43">
        <v>0</v>
      </c>
      <c r="AD65" s="43">
        <v>0</v>
      </c>
      <c r="AE65" s="43">
        <v>0</v>
      </c>
      <c r="AF65" s="43">
        <v>0</v>
      </c>
      <c r="AG65" s="43">
        <v>0</v>
      </c>
      <c r="AH65" s="43">
        <v>0</v>
      </c>
      <c r="AI65" s="43">
        <v>0</v>
      </c>
      <c r="AJ65" s="43">
        <v>0</v>
      </c>
      <c r="AK65" s="43">
        <v>0</v>
      </c>
      <c r="AL65" s="43">
        <v>0</v>
      </c>
      <c r="AM65" s="43">
        <v>0</v>
      </c>
      <c r="AN65" s="43">
        <v>0</v>
      </c>
      <c r="AO65" s="43">
        <v>0</v>
      </c>
      <c r="AP65" s="43">
        <v>0</v>
      </c>
      <c r="AQ65" s="43">
        <v>0</v>
      </c>
      <c r="AR65" s="43">
        <v>0</v>
      </c>
      <c r="AS65" s="43">
        <v>0</v>
      </c>
      <c r="AT65" s="43">
        <v>0</v>
      </c>
      <c r="AU65" s="43">
        <v>0</v>
      </c>
      <c r="AV65" s="43">
        <v>0</v>
      </c>
      <c r="AW65" s="43">
        <v>0</v>
      </c>
      <c r="AX65" s="43">
        <v>0</v>
      </c>
      <c r="AY65" s="43">
        <v>0</v>
      </c>
      <c r="AZ65" s="43">
        <v>0</v>
      </c>
      <c r="BA65" s="43">
        <v>0</v>
      </c>
      <c r="BB65" s="43">
        <v>0</v>
      </c>
      <c r="BC65" s="43">
        <v>0</v>
      </c>
      <c r="BD65" s="43">
        <v>0</v>
      </c>
      <c r="BE65" s="43">
        <v>0</v>
      </c>
    </row>
    <row r="66" spans="1:57" ht="20" customHeight="1" thickBot="1" x14ac:dyDescent="0.5">
      <c r="A66" s="44">
        <v>21985</v>
      </c>
      <c r="B66" s="45" t="s">
        <v>117</v>
      </c>
      <c r="C66" s="46" t="s">
        <v>109</v>
      </c>
      <c r="D66" s="46">
        <v>1</v>
      </c>
      <c r="E66" s="47">
        <v>0.9</v>
      </c>
      <c r="F66" s="46">
        <v>3</v>
      </c>
      <c r="G66" s="46" t="s">
        <v>47</v>
      </c>
      <c r="H66" s="48" t="s">
        <v>38</v>
      </c>
      <c r="I66" s="35" t="s">
        <v>47</v>
      </c>
      <c r="J66" s="51"/>
      <c r="K66" s="37">
        <v>9</v>
      </c>
      <c r="L66" s="38" t="s">
        <v>109</v>
      </c>
      <c r="M66" s="39">
        <v>0.9</v>
      </c>
      <c r="N66" s="40">
        <v>1</v>
      </c>
      <c r="O66" s="40">
        <v>10</v>
      </c>
      <c r="P66" s="41">
        <v>10</v>
      </c>
      <c r="Q66" s="42"/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  <c r="Z66" s="43">
        <v>10</v>
      </c>
      <c r="AA66" s="43">
        <v>0</v>
      </c>
      <c r="AB66" s="43">
        <v>0</v>
      </c>
      <c r="AC66" s="43">
        <v>0</v>
      </c>
      <c r="AD66" s="43">
        <v>0</v>
      </c>
      <c r="AE66" s="43">
        <v>0</v>
      </c>
      <c r="AF66" s="43">
        <v>0</v>
      </c>
      <c r="AG66" s="43">
        <v>0</v>
      </c>
      <c r="AH66" s="43">
        <v>0</v>
      </c>
      <c r="AI66" s="43">
        <v>0</v>
      </c>
      <c r="AJ66" s="43">
        <v>0</v>
      </c>
      <c r="AK66" s="43">
        <v>0</v>
      </c>
      <c r="AL66" s="43">
        <v>0</v>
      </c>
      <c r="AM66" s="43">
        <v>0</v>
      </c>
      <c r="AN66" s="43">
        <v>0</v>
      </c>
      <c r="AO66" s="43">
        <v>0</v>
      </c>
      <c r="AP66" s="43">
        <v>0</v>
      </c>
      <c r="AQ66" s="43">
        <v>0</v>
      </c>
      <c r="AR66" s="43">
        <v>0</v>
      </c>
      <c r="AS66" s="43">
        <v>0</v>
      </c>
      <c r="AT66" s="43">
        <v>0</v>
      </c>
      <c r="AU66" s="43">
        <v>0</v>
      </c>
      <c r="AV66" s="43">
        <v>0</v>
      </c>
      <c r="AW66" s="43">
        <v>0</v>
      </c>
      <c r="AX66" s="43">
        <v>0</v>
      </c>
      <c r="AY66" s="43">
        <v>0</v>
      </c>
      <c r="AZ66" s="43">
        <v>0</v>
      </c>
      <c r="BA66" s="43">
        <v>0</v>
      </c>
      <c r="BB66" s="43">
        <v>0</v>
      </c>
      <c r="BC66" s="43">
        <v>0</v>
      </c>
      <c r="BD66" s="43">
        <v>0</v>
      </c>
      <c r="BE66" s="43">
        <v>0</v>
      </c>
    </row>
    <row r="67" spans="1:57" ht="20" customHeight="1" thickBot="1" x14ac:dyDescent="0.5">
      <c r="A67" s="44">
        <v>131925</v>
      </c>
      <c r="B67" s="45" t="s">
        <v>118</v>
      </c>
      <c r="C67" s="46" t="s">
        <v>109</v>
      </c>
      <c r="D67" s="46">
        <v>1</v>
      </c>
      <c r="E67" s="47">
        <v>0.8</v>
      </c>
      <c r="F67" s="46">
        <v>2</v>
      </c>
      <c r="G67" s="46" t="s">
        <v>88</v>
      </c>
      <c r="H67" s="48" t="s">
        <v>38</v>
      </c>
      <c r="I67" s="35" t="s">
        <v>89</v>
      </c>
      <c r="K67" s="37">
        <v>10</v>
      </c>
      <c r="L67" s="38" t="s">
        <v>109</v>
      </c>
      <c r="M67" s="39">
        <v>0.8</v>
      </c>
      <c r="N67" s="40">
        <v>1</v>
      </c>
      <c r="O67" s="40">
        <v>10</v>
      </c>
      <c r="P67" s="41">
        <v>10</v>
      </c>
      <c r="Q67" s="42"/>
      <c r="R67" s="43">
        <v>0</v>
      </c>
      <c r="S67" s="43">
        <v>0</v>
      </c>
      <c r="T67" s="43">
        <v>0</v>
      </c>
      <c r="U67" s="43">
        <v>0</v>
      </c>
      <c r="V67" s="43">
        <v>0</v>
      </c>
      <c r="W67" s="43">
        <v>0</v>
      </c>
      <c r="X67" s="43">
        <v>10</v>
      </c>
      <c r="Y67" s="43">
        <v>0</v>
      </c>
      <c r="Z67" s="43">
        <v>0</v>
      </c>
      <c r="AA67" s="43">
        <v>0</v>
      </c>
      <c r="AB67" s="43">
        <v>0</v>
      </c>
      <c r="AC67" s="43">
        <v>0</v>
      </c>
      <c r="AD67" s="43">
        <v>0</v>
      </c>
      <c r="AE67" s="43">
        <v>0</v>
      </c>
      <c r="AF67" s="43">
        <v>0</v>
      </c>
      <c r="AG67" s="43">
        <v>0</v>
      </c>
      <c r="AH67" s="43">
        <v>0</v>
      </c>
      <c r="AI67" s="43">
        <v>0</v>
      </c>
      <c r="AJ67" s="43">
        <v>0</v>
      </c>
      <c r="AK67" s="43">
        <v>0</v>
      </c>
      <c r="AL67" s="43">
        <v>0</v>
      </c>
      <c r="AM67" s="43">
        <v>0</v>
      </c>
      <c r="AN67" s="43">
        <v>0</v>
      </c>
      <c r="AO67" s="43">
        <v>0</v>
      </c>
      <c r="AP67" s="43">
        <v>0</v>
      </c>
      <c r="AQ67" s="43">
        <v>0</v>
      </c>
      <c r="AR67" s="43">
        <v>0</v>
      </c>
      <c r="AS67" s="43">
        <v>0</v>
      </c>
      <c r="AT67" s="43">
        <v>0</v>
      </c>
      <c r="AU67" s="43">
        <v>0</v>
      </c>
      <c r="AV67" s="43">
        <v>0</v>
      </c>
      <c r="AW67" s="43">
        <v>0</v>
      </c>
      <c r="AX67" s="43">
        <v>0</v>
      </c>
      <c r="AY67" s="43">
        <v>0</v>
      </c>
      <c r="AZ67" s="43">
        <v>0</v>
      </c>
      <c r="BA67" s="43">
        <v>0</v>
      </c>
      <c r="BB67" s="43">
        <v>0</v>
      </c>
      <c r="BC67" s="43">
        <v>0</v>
      </c>
      <c r="BD67" s="43">
        <v>0</v>
      </c>
      <c r="BE67" s="43">
        <v>0</v>
      </c>
    </row>
    <row r="68" spans="1:57" ht="20" customHeight="1" thickBot="1" x14ac:dyDescent="0.5">
      <c r="A68" s="44">
        <v>142363</v>
      </c>
      <c r="B68" s="45" t="s">
        <v>119</v>
      </c>
      <c r="C68" s="46" t="s">
        <v>109</v>
      </c>
      <c r="D68" s="46">
        <v>1</v>
      </c>
      <c r="E68" s="47">
        <v>0.68</v>
      </c>
      <c r="F68" s="46">
        <v>2</v>
      </c>
      <c r="G68" s="46" t="s">
        <v>44</v>
      </c>
      <c r="H68" s="48" t="s">
        <v>38</v>
      </c>
      <c r="I68" s="35" t="s">
        <v>44</v>
      </c>
      <c r="J68" s="51"/>
      <c r="K68" s="37">
        <v>11</v>
      </c>
      <c r="L68" s="38" t="s">
        <v>109</v>
      </c>
      <c r="M68" s="39">
        <v>0.68</v>
      </c>
      <c r="N68" s="40">
        <v>1</v>
      </c>
      <c r="O68" s="40">
        <v>10</v>
      </c>
      <c r="P68" s="41">
        <v>10</v>
      </c>
      <c r="Q68" s="42"/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43">
        <v>0</v>
      </c>
      <c r="X68" s="43">
        <v>0</v>
      </c>
      <c r="Y68" s="43">
        <v>10</v>
      </c>
      <c r="Z68" s="43">
        <v>0</v>
      </c>
      <c r="AA68" s="43">
        <v>0</v>
      </c>
      <c r="AB68" s="43">
        <v>0</v>
      </c>
      <c r="AC68" s="43">
        <v>0</v>
      </c>
      <c r="AD68" s="43">
        <v>0</v>
      </c>
      <c r="AE68" s="43">
        <v>0</v>
      </c>
      <c r="AF68" s="43">
        <v>0</v>
      </c>
      <c r="AG68" s="43">
        <v>0</v>
      </c>
      <c r="AH68" s="43">
        <v>0</v>
      </c>
      <c r="AI68" s="43">
        <v>0</v>
      </c>
      <c r="AJ68" s="43">
        <v>0</v>
      </c>
      <c r="AK68" s="43">
        <v>0</v>
      </c>
      <c r="AL68" s="43">
        <v>0</v>
      </c>
      <c r="AM68" s="43">
        <v>0</v>
      </c>
      <c r="AN68" s="43">
        <v>0</v>
      </c>
      <c r="AO68" s="43">
        <v>0</v>
      </c>
      <c r="AP68" s="43">
        <v>0</v>
      </c>
      <c r="AQ68" s="43">
        <v>0</v>
      </c>
      <c r="AR68" s="43">
        <v>0</v>
      </c>
      <c r="AS68" s="43">
        <v>0</v>
      </c>
      <c r="AT68" s="43">
        <v>0</v>
      </c>
      <c r="AU68" s="43">
        <v>0</v>
      </c>
      <c r="AV68" s="43">
        <v>0</v>
      </c>
      <c r="AW68" s="43">
        <v>0</v>
      </c>
      <c r="AX68" s="43">
        <v>0</v>
      </c>
      <c r="AY68" s="43">
        <v>0</v>
      </c>
      <c r="AZ68" s="43">
        <v>0</v>
      </c>
      <c r="BA68" s="43">
        <v>0</v>
      </c>
      <c r="BB68" s="43">
        <v>0</v>
      </c>
      <c r="BC68" s="43">
        <v>0</v>
      </c>
      <c r="BD68" s="43">
        <v>0</v>
      </c>
      <c r="BE68" s="43">
        <v>0</v>
      </c>
    </row>
    <row r="69" spans="1:57" ht="20" customHeight="1" thickBot="1" x14ac:dyDescent="0.5">
      <c r="A69" s="44">
        <v>162076</v>
      </c>
      <c r="B69" s="45" t="s">
        <v>120</v>
      </c>
      <c r="C69" s="46"/>
      <c r="D69" s="46"/>
      <c r="E69" s="47">
        <v>0.67</v>
      </c>
      <c r="F69" s="46">
        <v>8</v>
      </c>
      <c r="G69" s="46" t="s">
        <v>97</v>
      </c>
      <c r="H69" s="48" t="s">
        <v>38</v>
      </c>
      <c r="I69" s="35" t="s">
        <v>97</v>
      </c>
      <c r="K69" s="37">
        <v>12</v>
      </c>
      <c r="L69" s="38" t="s">
        <v>121</v>
      </c>
      <c r="M69" s="39">
        <v>0.67</v>
      </c>
      <c r="N69" s="40">
        <v>1</v>
      </c>
      <c r="O69" s="40">
        <v>10</v>
      </c>
      <c r="P69" s="41">
        <v>10</v>
      </c>
      <c r="Q69" s="42"/>
      <c r="R69" s="43">
        <v>0</v>
      </c>
      <c r="S69" s="43">
        <v>0</v>
      </c>
      <c r="T69" s="43">
        <v>10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3">
        <v>0</v>
      </c>
      <c r="AC69" s="43">
        <v>0</v>
      </c>
      <c r="AD69" s="43">
        <v>0</v>
      </c>
      <c r="AE69" s="43">
        <v>0</v>
      </c>
      <c r="AF69" s="43">
        <v>0</v>
      </c>
      <c r="AG69" s="43">
        <v>0</v>
      </c>
      <c r="AH69" s="43">
        <v>0</v>
      </c>
      <c r="AI69" s="43">
        <v>0</v>
      </c>
      <c r="AJ69" s="43">
        <v>0</v>
      </c>
      <c r="AK69" s="43">
        <v>0</v>
      </c>
      <c r="AL69" s="43">
        <v>0</v>
      </c>
      <c r="AM69" s="43">
        <v>0</v>
      </c>
      <c r="AN69" s="43">
        <v>0</v>
      </c>
      <c r="AO69" s="43">
        <v>0</v>
      </c>
      <c r="AP69" s="43">
        <v>0</v>
      </c>
      <c r="AQ69" s="43">
        <v>0</v>
      </c>
      <c r="AR69" s="43">
        <v>0</v>
      </c>
      <c r="AS69" s="43">
        <v>0</v>
      </c>
      <c r="AT69" s="43">
        <v>0</v>
      </c>
      <c r="AU69" s="43">
        <v>0</v>
      </c>
      <c r="AV69" s="43">
        <v>0</v>
      </c>
      <c r="AW69" s="43">
        <v>0</v>
      </c>
      <c r="AX69" s="43">
        <v>0</v>
      </c>
      <c r="AY69" s="43">
        <v>0</v>
      </c>
      <c r="AZ69" s="43">
        <v>0</v>
      </c>
      <c r="BA69" s="43">
        <v>0</v>
      </c>
      <c r="BB69" s="43">
        <v>0</v>
      </c>
      <c r="BC69" s="43">
        <v>0</v>
      </c>
      <c r="BD69" s="43">
        <v>0</v>
      </c>
      <c r="BE69" s="43">
        <v>0</v>
      </c>
    </row>
    <row r="70" spans="1:57" ht="20" customHeight="1" thickBot="1" x14ac:dyDescent="0.5">
      <c r="A70" s="44">
        <v>22097</v>
      </c>
      <c r="B70" s="45" t="s">
        <v>122</v>
      </c>
      <c r="C70" s="46" t="s">
        <v>109</v>
      </c>
      <c r="D70" s="46">
        <v>1</v>
      </c>
      <c r="E70" s="47">
        <v>0.61</v>
      </c>
      <c r="F70" s="46">
        <v>3</v>
      </c>
      <c r="G70" s="46" t="s">
        <v>71</v>
      </c>
      <c r="H70" s="48" t="s">
        <v>38</v>
      </c>
      <c r="I70" s="35" t="s">
        <v>71</v>
      </c>
      <c r="K70" s="37">
        <v>13</v>
      </c>
      <c r="L70" s="38" t="s">
        <v>109</v>
      </c>
      <c r="M70" s="39">
        <v>0.61</v>
      </c>
      <c r="N70" s="40">
        <v>1</v>
      </c>
      <c r="O70" s="40">
        <v>10</v>
      </c>
      <c r="P70" s="41">
        <v>10</v>
      </c>
      <c r="Q70" s="42"/>
      <c r="R70" s="43">
        <v>0</v>
      </c>
      <c r="S70" s="43">
        <v>0</v>
      </c>
      <c r="T70" s="43">
        <v>0</v>
      </c>
      <c r="U70" s="43">
        <v>10</v>
      </c>
      <c r="V70" s="43">
        <v>0</v>
      </c>
      <c r="W70" s="43">
        <v>0</v>
      </c>
      <c r="X70" s="43">
        <v>0</v>
      </c>
      <c r="Y70" s="43">
        <v>0</v>
      </c>
      <c r="Z70" s="43">
        <v>0</v>
      </c>
      <c r="AA70" s="43">
        <v>0</v>
      </c>
      <c r="AB70" s="43">
        <v>0</v>
      </c>
      <c r="AC70" s="43">
        <v>0</v>
      </c>
      <c r="AD70" s="43">
        <v>0</v>
      </c>
      <c r="AE70" s="43">
        <v>0</v>
      </c>
      <c r="AF70" s="43">
        <v>0</v>
      </c>
      <c r="AG70" s="43">
        <v>0</v>
      </c>
      <c r="AH70" s="43">
        <v>0</v>
      </c>
      <c r="AI70" s="43">
        <v>0</v>
      </c>
      <c r="AJ70" s="43">
        <v>0</v>
      </c>
      <c r="AK70" s="43">
        <v>0</v>
      </c>
      <c r="AL70" s="43">
        <v>0</v>
      </c>
      <c r="AM70" s="43">
        <v>0</v>
      </c>
      <c r="AN70" s="43">
        <v>0</v>
      </c>
      <c r="AO70" s="43">
        <v>0</v>
      </c>
      <c r="AP70" s="43">
        <v>0</v>
      </c>
      <c r="AQ70" s="43">
        <v>0</v>
      </c>
      <c r="AR70" s="43">
        <v>0</v>
      </c>
      <c r="AS70" s="43">
        <v>0</v>
      </c>
      <c r="AT70" s="43">
        <v>0</v>
      </c>
      <c r="AU70" s="43">
        <v>0</v>
      </c>
      <c r="AV70" s="43">
        <v>0</v>
      </c>
      <c r="AW70" s="43">
        <v>0</v>
      </c>
      <c r="AX70" s="43">
        <v>0</v>
      </c>
      <c r="AY70" s="43">
        <v>0</v>
      </c>
      <c r="AZ70" s="43">
        <v>0</v>
      </c>
      <c r="BA70" s="43">
        <v>0</v>
      </c>
      <c r="BB70" s="43">
        <v>0</v>
      </c>
      <c r="BC70" s="43">
        <v>0</v>
      </c>
      <c r="BD70" s="43">
        <v>0</v>
      </c>
      <c r="BE70" s="43">
        <v>0</v>
      </c>
    </row>
    <row r="71" spans="1:57" ht="20" customHeight="1" thickBot="1" x14ac:dyDescent="0.5">
      <c r="A71" s="44">
        <v>141788</v>
      </c>
      <c r="B71" s="45" t="s">
        <v>123</v>
      </c>
      <c r="C71" s="46" t="s">
        <v>109</v>
      </c>
      <c r="D71" s="46">
        <v>1</v>
      </c>
      <c r="E71" s="47">
        <v>0.61</v>
      </c>
      <c r="F71" s="46">
        <v>8</v>
      </c>
      <c r="G71" s="46" t="s">
        <v>49</v>
      </c>
      <c r="H71" s="48" t="s">
        <v>38</v>
      </c>
      <c r="I71" s="35" t="s">
        <v>49</v>
      </c>
      <c r="J71">
        <v>22</v>
      </c>
      <c r="K71" s="37">
        <v>14</v>
      </c>
      <c r="L71" s="38" t="s">
        <v>109</v>
      </c>
      <c r="M71" s="39">
        <v>0.61</v>
      </c>
      <c r="N71" s="40">
        <v>1</v>
      </c>
      <c r="O71" s="40">
        <v>10</v>
      </c>
      <c r="P71" s="41">
        <v>10</v>
      </c>
      <c r="Q71" s="42"/>
      <c r="R71" s="43">
        <v>0</v>
      </c>
      <c r="S71" s="43">
        <v>0</v>
      </c>
      <c r="T71" s="43">
        <v>0</v>
      </c>
      <c r="U71" s="43">
        <v>0</v>
      </c>
      <c r="V71" s="43">
        <v>0</v>
      </c>
      <c r="W71" s="43">
        <v>0</v>
      </c>
      <c r="X71" s="43">
        <v>0</v>
      </c>
      <c r="Y71" s="43">
        <v>0</v>
      </c>
      <c r="Z71" s="43">
        <v>0</v>
      </c>
      <c r="AA71" s="43">
        <v>0</v>
      </c>
      <c r="AB71" s="43">
        <v>10</v>
      </c>
      <c r="AC71" s="43">
        <v>0</v>
      </c>
      <c r="AD71" s="43">
        <v>0</v>
      </c>
      <c r="AE71" s="43">
        <v>0</v>
      </c>
      <c r="AF71" s="43">
        <v>0</v>
      </c>
      <c r="AG71" s="43">
        <v>0</v>
      </c>
      <c r="AH71" s="43">
        <v>0</v>
      </c>
      <c r="AI71" s="43">
        <v>0</v>
      </c>
      <c r="AJ71" s="43">
        <v>0</v>
      </c>
      <c r="AK71" s="43">
        <v>0</v>
      </c>
      <c r="AL71" s="43">
        <v>0</v>
      </c>
      <c r="AM71" s="43">
        <v>0</v>
      </c>
      <c r="AN71" s="43">
        <v>0</v>
      </c>
      <c r="AO71" s="43">
        <v>0</v>
      </c>
      <c r="AP71" s="43">
        <v>0</v>
      </c>
      <c r="AQ71" s="43">
        <v>0</v>
      </c>
      <c r="AR71" s="43">
        <v>0</v>
      </c>
      <c r="AS71" s="43">
        <v>0</v>
      </c>
      <c r="AT71" s="43">
        <v>0</v>
      </c>
      <c r="AU71" s="43">
        <v>0</v>
      </c>
      <c r="AV71" s="43">
        <v>0</v>
      </c>
      <c r="AW71" s="43">
        <v>0</v>
      </c>
      <c r="AX71" s="43">
        <v>0</v>
      </c>
      <c r="AY71" s="43">
        <v>0</v>
      </c>
      <c r="AZ71" s="43">
        <v>0</v>
      </c>
      <c r="BA71" s="43">
        <v>0</v>
      </c>
      <c r="BB71" s="43">
        <v>0</v>
      </c>
      <c r="BC71" s="43">
        <v>0</v>
      </c>
      <c r="BD71" s="43">
        <v>0</v>
      </c>
      <c r="BE71" s="43">
        <v>0</v>
      </c>
    </row>
    <row r="72" spans="1:57" ht="20" customHeight="1" thickBot="1" x14ac:dyDescent="0.5">
      <c r="A72" s="44">
        <v>17615</v>
      </c>
      <c r="B72" s="45" t="s">
        <v>124</v>
      </c>
      <c r="C72" s="46" t="s">
        <v>109</v>
      </c>
      <c r="D72" s="46">
        <v>1</v>
      </c>
      <c r="E72" s="47">
        <v>0.56000000000000005</v>
      </c>
      <c r="F72" s="46">
        <v>7</v>
      </c>
      <c r="G72" s="46" t="s">
        <v>97</v>
      </c>
      <c r="H72" s="48" t="s">
        <v>38</v>
      </c>
      <c r="I72" s="35" t="s">
        <v>97</v>
      </c>
      <c r="J72">
        <v>15</v>
      </c>
      <c r="K72" s="37">
        <v>15</v>
      </c>
      <c r="L72" s="38" t="s">
        <v>109</v>
      </c>
      <c r="M72" s="39">
        <v>0.56000000000000005</v>
      </c>
      <c r="N72" s="40">
        <v>1</v>
      </c>
      <c r="O72" s="40">
        <v>8</v>
      </c>
      <c r="P72" s="41">
        <v>8</v>
      </c>
      <c r="Q72" s="42"/>
      <c r="R72" s="43">
        <v>0</v>
      </c>
      <c r="S72" s="43">
        <v>0</v>
      </c>
      <c r="T72" s="43">
        <v>0</v>
      </c>
      <c r="U72" s="43">
        <v>0</v>
      </c>
      <c r="V72" s="43">
        <v>0</v>
      </c>
      <c r="W72" s="43">
        <v>0</v>
      </c>
      <c r="X72" s="43">
        <v>8</v>
      </c>
      <c r="Y72" s="43">
        <v>0</v>
      </c>
      <c r="Z72" s="43">
        <v>0</v>
      </c>
      <c r="AA72" s="43">
        <v>0</v>
      </c>
      <c r="AB72" s="43">
        <v>0</v>
      </c>
      <c r="AC72" s="43">
        <v>0</v>
      </c>
      <c r="AD72" s="43">
        <v>0</v>
      </c>
      <c r="AE72" s="43">
        <v>0</v>
      </c>
      <c r="AF72" s="43">
        <v>0</v>
      </c>
      <c r="AG72" s="43">
        <v>0</v>
      </c>
      <c r="AH72" s="43">
        <v>0</v>
      </c>
      <c r="AI72" s="43">
        <v>0</v>
      </c>
      <c r="AJ72" s="43">
        <v>0</v>
      </c>
      <c r="AK72" s="43">
        <v>0</v>
      </c>
      <c r="AL72" s="43">
        <v>0</v>
      </c>
      <c r="AM72" s="43">
        <v>0</v>
      </c>
      <c r="AN72" s="43">
        <v>0</v>
      </c>
      <c r="AO72" s="43">
        <v>0</v>
      </c>
      <c r="AP72" s="43">
        <v>0</v>
      </c>
      <c r="AQ72" s="43">
        <v>0</v>
      </c>
      <c r="AR72" s="43">
        <v>0</v>
      </c>
      <c r="AS72" s="43">
        <v>0</v>
      </c>
      <c r="AT72" s="43">
        <v>0</v>
      </c>
      <c r="AU72" s="43">
        <v>0</v>
      </c>
      <c r="AV72" s="43">
        <v>0</v>
      </c>
      <c r="AW72" s="43">
        <v>0</v>
      </c>
      <c r="AX72" s="43">
        <v>0</v>
      </c>
      <c r="AY72" s="43">
        <v>0</v>
      </c>
      <c r="AZ72" s="43">
        <v>0</v>
      </c>
      <c r="BA72" s="43">
        <v>0</v>
      </c>
      <c r="BB72" s="43">
        <v>0</v>
      </c>
      <c r="BC72" s="43">
        <v>0</v>
      </c>
      <c r="BD72" s="43">
        <v>0</v>
      </c>
      <c r="BE72" s="43">
        <v>0</v>
      </c>
    </row>
    <row r="73" spans="1:57" ht="20" customHeight="1" thickBot="1" x14ac:dyDescent="0.5">
      <c r="A73" s="44">
        <v>22002</v>
      </c>
      <c r="B73" s="45" t="s">
        <v>125</v>
      </c>
      <c r="C73" s="46" t="s">
        <v>109</v>
      </c>
      <c r="D73" s="46">
        <v>1</v>
      </c>
      <c r="E73" s="47">
        <v>0.44</v>
      </c>
      <c r="F73" s="46">
        <v>2</v>
      </c>
      <c r="G73" s="46" t="s">
        <v>65</v>
      </c>
      <c r="H73" s="48" t="s">
        <v>38</v>
      </c>
      <c r="I73" s="35" t="s">
        <v>65</v>
      </c>
      <c r="J73" s="51"/>
      <c r="K73" s="37">
        <v>16</v>
      </c>
      <c r="L73" s="38" t="s">
        <v>109</v>
      </c>
      <c r="M73" s="39">
        <v>0.44</v>
      </c>
      <c r="N73" s="40">
        <v>1</v>
      </c>
      <c r="O73" s="40">
        <v>8</v>
      </c>
      <c r="P73" s="41">
        <v>8</v>
      </c>
      <c r="Q73" s="42"/>
      <c r="R73" s="43">
        <v>0</v>
      </c>
      <c r="S73" s="43">
        <v>0</v>
      </c>
      <c r="T73" s="43">
        <v>0</v>
      </c>
      <c r="U73" s="43">
        <v>0</v>
      </c>
      <c r="V73" s="43">
        <v>0</v>
      </c>
      <c r="W73" s="43">
        <v>0</v>
      </c>
      <c r="X73" s="43">
        <v>0</v>
      </c>
      <c r="Y73" s="43">
        <v>8</v>
      </c>
      <c r="Z73" s="43">
        <v>0</v>
      </c>
      <c r="AA73" s="43">
        <v>0</v>
      </c>
      <c r="AB73" s="43">
        <v>0</v>
      </c>
      <c r="AC73" s="43">
        <v>0</v>
      </c>
      <c r="AD73" s="43">
        <v>0</v>
      </c>
      <c r="AE73" s="43">
        <v>0</v>
      </c>
      <c r="AF73" s="43">
        <v>0</v>
      </c>
      <c r="AG73" s="43">
        <v>0</v>
      </c>
      <c r="AH73" s="43">
        <v>0</v>
      </c>
      <c r="AI73" s="43">
        <v>0</v>
      </c>
      <c r="AJ73" s="43">
        <v>0</v>
      </c>
      <c r="AK73" s="43">
        <v>0</v>
      </c>
      <c r="AL73" s="43">
        <v>0</v>
      </c>
      <c r="AM73" s="43">
        <v>0</v>
      </c>
      <c r="AN73" s="43">
        <v>0</v>
      </c>
      <c r="AO73" s="43">
        <v>0</v>
      </c>
      <c r="AP73" s="43">
        <v>0</v>
      </c>
      <c r="AQ73" s="43">
        <v>0</v>
      </c>
      <c r="AR73" s="43">
        <v>0</v>
      </c>
      <c r="AS73" s="43">
        <v>0</v>
      </c>
      <c r="AT73" s="43">
        <v>0</v>
      </c>
      <c r="AU73" s="43">
        <v>0</v>
      </c>
      <c r="AV73" s="43">
        <v>0</v>
      </c>
      <c r="AW73" s="43">
        <v>0</v>
      </c>
      <c r="AX73" s="43">
        <v>0</v>
      </c>
      <c r="AY73" s="43">
        <v>0</v>
      </c>
      <c r="AZ73" s="43">
        <v>0</v>
      </c>
      <c r="BA73" s="43">
        <v>0</v>
      </c>
      <c r="BB73" s="43">
        <v>0</v>
      </c>
      <c r="BC73" s="43">
        <v>0</v>
      </c>
      <c r="BD73" s="43">
        <v>0</v>
      </c>
      <c r="BE73" s="43">
        <v>0</v>
      </c>
    </row>
  </sheetData>
  <mergeCells count="40">
    <mergeCell ref="W1:W5"/>
    <mergeCell ref="R1:R5"/>
    <mergeCell ref="S1:S5"/>
    <mergeCell ref="T1:T5"/>
    <mergeCell ref="U1:U5"/>
    <mergeCell ref="V1:V5"/>
    <mergeCell ref="AI1:AI5"/>
    <mergeCell ref="X1:X5"/>
    <mergeCell ref="Y1:Y5"/>
    <mergeCell ref="Z1:Z5"/>
    <mergeCell ref="AA1:AA5"/>
    <mergeCell ref="AB1:AB5"/>
    <mergeCell ref="AC1:AC5"/>
    <mergeCell ref="AD1:AD5"/>
    <mergeCell ref="AE1:AE5"/>
    <mergeCell ref="AF1:AF5"/>
    <mergeCell ref="AG1:AG5"/>
    <mergeCell ref="AH1:AH5"/>
    <mergeCell ref="AU1:AU5"/>
    <mergeCell ref="AJ1:AJ5"/>
    <mergeCell ref="AK1:AK5"/>
    <mergeCell ref="AL1:AL5"/>
    <mergeCell ref="AM1:AM5"/>
    <mergeCell ref="AN1:AN5"/>
    <mergeCell ref="AO1:AO5"/>
    <mergeCell ref="AP1:AP5"/>
    <mergeCell ref="AQ1:AQ5"/>
    <mergeCell ref="AR1:AR5"/>
    <mergeCell ref="AS1:AS5"/>
    <mergeCell ref="AT1:AT5"/>
    <mergeCell ref="BB1:BB5"/>
    <mergeCell ref="BC1:BC5"/>
    <mergeCell ref="BD1:BD5"/>
    <mergeCell ref="BE1:BE5"/>
    <mergeCell ref="AV1:AV5"/>
    <mergeCell ref="AW1:AW5"/>
    <mergeCell ref="AX1:AX5"/>
    <mergeCell ref="AY1:AY5"/>
    <mergeCell ref="AZ1:AZ5"/>
    <mergeCell ref="BA1:BA5"/>
  </mergeCells>
  <conditionalFormatting sqref="Z13:BE51 N52:BE68 N70:BE73">
    <cfRule type="expression" dxfId="23" priority="22">
      <formula>N13=0</formula>
    </cfRule>
  </conditionalFormatting>
  <conditionalFormatting sqref="Z12:BE12">
    <cfRule type="expression" dxfId="22" priority="21">
      <formula>Z12=0</formula>
    </cfRule>
  </conditionalFormatting>
  <conditionalFormatting sqref="N12">
    <cfRule type="expression" dxfId="21" priority="18">
      <formula>N12=0</formula>
    </cfRule>
  </conditionalFormatting>
  <conditionalFormatting sqref="O12">
    <cfRule type="expression" dxfId="20" priority="19">
      <formula>O12=0</formula>
    </cfRule>
  </conditionalFormatting>
  <conditionalFormatting sqref="N12 N52:N68 N70:N73">
    <cfRule type="expression" dxfId="19" priority="15">
      <formula>N12&lt;3</formula>
    </cfRule>
  </conditionalFormatting>
  <conditionalFormatting sqref="P12:Q12">
    <cfRule type="expression" dxfId="18" priority="20">
      <formula>P12=0</formula>
    </cfRule>
  </conditionalFormatting>
  <conditionalFormatting sqref="R12:V12">
    <cfRule type="expression" dxfId="17" priority="17">
      <formula>R12=0</formula>
    </cfRule>
  </conditionalFormatting>
  <conditionalFormatting sqref="R13:V51">
    <cfRule type="expression" dxfId="16" priority="10">
      <formula>R13=0</formula>
    </cfRule>
  </conditionalFormatting>
  <conditionalFormatting sqref="P12:P68 P70:P73">
    <cfRule type="expression" dxfId="15" priority="16">
      <formula>$N12&lt;3</formula>
    </cfRule>
  </conditionalFormatting>
  <conditionalFormatting sqref="W12:Y12">
    <cfRule type="expression" dxfId="14" priority="14">
      <formula>W12=0</formula>
    </cfRule>
  </conditionalFormatting>
  <conditionalFormatting sqref="P13:Q51">
    <cfRule type="expression" dxfId="13" priority="13">
      <formula>P13=0</formula>
    </cfRule>
  </conditionalFormatting>
  <conditionalFormatting sqref="O13:O51">
    <cfRule type="expression" dxfId="12" priority="12">
      <formula>O13=0</formula>
    </cfRule>
  </conditionalFormatting>
  <conditionalFormatting sqref="N13:N51">
    <cfRule type="expression" dxfId="11" priority="11">
      <formula>N13=0</formula>
    </cfRule>
  </conditionalFormatting>
  <conditionalFormatting sqref="N13:N51">
    <cfRule type="expression" dxfId="10" priority="9">
      <formula>N13&lt;3</formula>
    </cfRule>
  </conditionalFormatting>
  <conditionalFormatting sqref="W13:Y51">
    <cfRule type="expression" dxfId="9" priority="8">
      <formula>W13=0</formula>
    </cfRule>
  </conditionalFormatting>
  <conditionalFormatting sqref="K12:K73">
    <cfRule type="expression" dxfId="8" priority="7">
      <formula>LEFT(L12,2)=LEFT(L11,2)</formula>
    </cfRule>
  </conditionalFormatting>
  <conditionalFormatting sqref="L12:L51 L53:L57 L59:L68 L71:L73">
    <cfRule type="expression" dxfId="7" priority="6">
      <formula>LEFT(L12,2)=LEFT(L11,2)</formula>
    </cfRule>
  </conditionalFormatting>
  <conditionalFormatting sqref="L58 L52">
    <cfRule type="expression" dxfId="6" priority="23">
      <formula>LEFT(L52,2)=LEFT(#REF!,2)</formula>
    </cfRule>
  </conditionalFormatting>
  <conditionalFormatting sqref="L70">
    <cfRule type="expression" dxfId="5" priority="24">
      <formula>LEFT(L70,2)=LEFT(L68,2)</formula>
    </cfRule>
  </conditionalFormatting>
  <conditionalFormatting sqref="N69:BE69">
    <cfRule type="expression" dxfId="4" priority="4">
      <formula>N69=0</formula>
    </cfRule>
  </conditionalFormatting>
  <conditionalFormatting sqref="N69">
    <cfRule type="expression" dxfId="3" priority="2">
      <formula>N69&lt;3</formula>
    </cfRule>
  </conditionalFormatting>
  <conditionalFormatting sqref="P69">
    <cfRule type="expression" dxfId="2" priority="3">
      <formula>$N69&lt;3</formula>
    </cfRule>
  </conditionalFormatting>
  <conditionalFormatting sqref="L69">
    <cfRule type="expression" dxfId="1" priority="5">
      <formula>LEFT(L69,2)=LEFT(#REF!,2)</formula>
    </cfRule>
  </conditionalFormatting>
  <conditionalFormatting sqref="R10:BE10">
    <cfRule type="expression" dxfId="0" priority="1">
      <formula>R10=0</formula>
    </cfRule>
  </conditionalFormatting>
  <hyperlinks>
    <hyperlink ref="A2" r:id="rId1" display="http://www.ffbsportif.com/libre" xr:uid="{1B9C1876-FD02-4186-A287-4A6B88D83129}"/>
    <hyperlink ref="B23" r:id="rId2" display="http://www.ffbsportif.com/bande/classif/classif_individuel.php?param1=21810" xr:uid="{CFA3B18D-AEDC-45EA-B067-457B951AB323}"/>
    <hyperlink ref="B39" r:id="rId3" display="http://www.ffbsportif.com/bande/classif/classif_individuel.php?param1=21820" xr:uid="{5478ED70-3C51-47A6-8FC2-790341414FF7}"/>
    <hyperlink ref="B12" r:id="rId4" display="http://www.ffbsportif.com/bande/classif/classif_individuel.php?param1=21821" xr:uid="{BC2374C1-2FAE-4ADE-8B5E-B3D220AE3ACF}"/>
    <hyperlink ref="B37" r:id="rId5" display="http://www.ffbsportif.com/bande/classif/classif_individuel.php?param1=136073" xr:uid="{44C0AE7A-CD25-44AE-B20D-2326CF7EC8A0}"/>
    <hyperlink ref="B22" r:id="rId6" display="http://www.ffbsportif.com/bande/classif/classif_individuel.php?param1=23184" xr:uid="{968FBDC2-039D-479B-86A0-58755E8789E7}"/>
    <hyperlink ref="B64" r:id="rId7" display="http://www.ffbsportif.com/bande/classif/classif_individuel.php?param1=103568" xr:uid="{566D8118-8F71-4F6F-82F0-3EF9B34D7336}"/>
    <hyperlink ref="B65" r:id="rId8" display="http://www.ffbsportif.com/bande/classif/classif_individuel.php?param1=150422" xr:uid="{B9C3189A-6055-4B1D-83A1-46D9B4A73AB0}"/>
    <hyperlink ref="B18" r:id="rId9" display="http://www.ffbsportif.com/bande/classif/classif_individuel.php?param1=149287" xr:uid="{4D18A8EC-9DEA-4545-B236-3A8869B66822}"/>
    <hyperlink ref="B56" r:id="rId10" display="http://www.ffbsportif.com/bande/classif/classif_individuel.php?param1=160000" xr:uid="{FF6A083D-5939-476D-A695-3A6947E9A737}"/>
    <hyperlink ref="B31" r:id="rId11" display="http://www.ffbsportif.com/bande/classif/classif_individuel.php?param1=21918" xr:uid="{9EC1CC58-71B5-4C89-A478-5BC7DD75033A}"/>
    <hyperlink ref="B44" r:id="rId12" display="http://www.ffbsportif.com/bande/classif/classif_individuel.php?param1=112311" xr:uid="{1E101DD1-6E25-45F2-8A21-AADA97D38F21}"/>
    <hyperlink ref="B52" r:id="rId13" display="http://www.ffbsportif.com/bande/classif/classif_individuel.php?param1=21944" xr:uid="{63A7F180-E0C7-4C6D-B657-ECFB92FC2AF1}"/>
    <hyperlink ref="B27" r:id="rId14" display="http://www.ffbsportif.com/bande/classif/classif_individuel.php?param1=21967" xr:uid="{5D7F11AF-9703-432A-9158-4FDB9610FD4F}"/>
    <hyperlink ref="B63" r:id="rId15" display="http://www.ffbsportif.com/bande/classif/classif_individuel.php?param1=12827" xr:uid="{AF315573-E9AE-4CAF-905B-144BC59B7DD7}"/>
    <hyperlink ref="B66" r:id="rId16" display="http://www.ffbsportif.com/bande/classif/classif_individuel.php?param1=21985" xr:uid="{CF46C286-8B68-43DB-877D-E562F5EF6159}"/>
    <hyperlink ref="B73" r:id="rId17" display="http://www.ffbsportif.com/bande/classif/classif_individuel.php?param1=22002" xr:uid="{C52CC713-C847-4439-82BD-F0CA0AC0B529}"/>
    <hyperlink ref="B28" r:id="rId18" display="http://www.ffbsportif.com/bande/classif/classif_individuel.php?param1=22003" xr:uid="{B16E3108-61E5-4614-B25A-D4A6CEE1ABD1}"/>
    <hyperlink ref="B50" r:id="rId19" display="http://www.ffbsportif.com/bande/classif/classif_individuel.php?param1=155526" xr:uid="{36D084A5-0724-4A44-81B0-634530ED642F}"/>
    <hyperlink ref="B53" r:id="rId20" display="http://www.ffbsportif.com/bande/classif/classif_individuel.php?param1=162348" xr:uid="{D960A4A1-4EB9-45BC-935A-CBC9641C3956}"/>
    <hyperlink ref="B42" r:id="rId21" display="http://www.ffbsportif.com/bande/classif/classif_individuel.php?param1=22028" xr:uid="{CED5AA55-602C-418F-850B-648510CAB1F2}"/>
    <hyperlink ref="B55" r:id="rId22" display="http://www.ffbsportif.com/bande/classif/classif_individuel.php?param1=115051" xr:uid="{7EEF2547-C6B5-4BE9-9BFC-20C44EBE6FFB}"/>
    <hyperlink ref="B68" r:id="rId23" display="http://www.ffbsportif.com/bande/classif/classif_individuel.php?param1=142363" xr:uid="{04B45CA0-E5B1-4CF1-A327-181346AF7588}"/>
    <hyperlink ref="B25" r:id="rId24" display="http://www.ffbsportif.com/bande/classif/classif_individuel.php?param1=140803" xr:uid="{DFD3D361-65C8-42CE-ABC7-D7D913DFFA6A}"/>
    <hyperlink ref="B15" r:id="rId25" display="http://www.ffbsportif.com/bande/classif/classif_individuel.php?param1=13022" xr:uid="{95F70E86-E558-4B23-A7BF-6A11935765C0}"/>
    <hyperlink ref="B36" r:id="rId26" display="http://www.ffbsportif.com/bande/classif/classif_individuel.php?param1=102285" xr:uid="{ECC6CA03-832C-4D73-BA25-92623ECA9435}"/>
    <hyperlink ref="B16" r:id="rId27" display="http://www.ffbsportif.com/bande/classif/classif_individuel.php?param1=22067" xr:uid="{32A9FC58-931F-445B-927D-8166E96FAB3B}"/>
    <hyperlink ref="B17" r:id="rId28" display="http://www.ffbsportif.com/bande/classif/classif_individuel.php?param1=13111" xr:uid="{6FE2ACA7-BD93-4575-9741-398FD9ED41B0}"/>
    <hyperlink ref="B58" r:id="rId29" display="http://www.ffbsportif.com/bande/classif/classif_individuel.php?param1=122658" xr:uid="{D024128A-9A3E-42D4-A3DC-88353069D1FC}"/>
    <hyperlink ref="B70" r:id="rId30" display="http://www.ffbsportif.com/bande/classif/classif_individuel.php?param1=22097" xr:uid="{5FF224A9-9720-468E-90B3-AFCE5951456D}"/>
    <hyperlink ref="B26" r:id="rId31" display="http://www.ffbsportif.com/bande/classif/classif_individuel.php?param1=116278" xr:uid="{9756EF47-C0A9-4AF2-86AF-35C79DE23AC1}"/>
    <hyperlink ref="B20" r:id="rId32" display="http://www.ffbsportif.com/bande/classif/classif_individuel.php?param1=22104" xr:uid="{F4E66FD5-9085-426B-9222-5732F1A20AF8}"/>
    <hyperlink ref="B43" r:id="rId33" display="http://www.ffbsportif.com/bande/classif/classif_individuel.php?param1=101282" xr:uid="{FE5068C4-2B38-4919-8F0A-D14C24FB106B}"/>
    <hyperlink ref="B21" r:id="rId34" display="http://www.ffbsportif.com/bande/classif/classif_individuel.php?param1=149390" xr:uid="{32AAF11A-6AF9-4E4F-87F7-95E7986D21BC}"/>
    <hyperlink ref="B49" r:id="rId35" display="http://www.ffbsportif.com/bande/classif/classif_individuel.php?param1=129718" xr:uid="{274F098D-08D1-42DB-92BA-D9A917C26BB0}"/>
    <hyperlink ref="B67" r:id="rId36" display="http://www.ffbsportif.com/bande/classif/classif_individuel.php?param1=131925" xr:uid="{44DB198C-A876-4AE3-B141-9955FAB7D421}"/>
    <hyperlink ref="B48" r:id="rId37" display="http://www.ffbsportif.com/bande/classif/classif_individuel.php?param1=22137" xr:uid="{5141E3D9-8646-4897-8DB4-9A12D8299FD4}"/>
    <hyperlink ref="B61" r:id="rId38" display="http://www.ffbsportif.com/bande/classif/classif_individuel.php?param1=22141" xr:uid="{EE30E76A-3FDF-4AE7-8A7B-992E951E959D}"/>
    <hyperlink ref="B51" r:id="rId39" display="http://www.ffbsportif.com/bande/classif/classif_individuel.php?param1=19269" xr:uid="{C14EFB61-35DE-4507-9CA3-2141DF0A4330}"/>
    <hyperlink ref="B33" r:id="rId40" display="http://www.ffbsportif.com/bande/classif/classif_individuel.php?param1=22209" xr:uid="{E64E3F3A-8091-4145-9615-D1E91FC7595D}"/>
    <hyperlink ref="B62" r:id="rId41" display="http://www.ffbsportif.com/bande/classif/classif_individuel.php?param1=129498" xr:uid="{C246CE58-6EE2-4B90-8C59-C998AB88DDB4}"/>
    <hyperlink ref="B72" r:id="rId42" display="http://www.ffbsportif.com/bande/classif/classif_individuel.php?param1=17615" xr:uid="{B8690CFD-B0EE-4A92-B8C3-63E7B575A309}"/>
    <hyperlink ref="B47" r:id="rId43" display="http://www.ffbsportif.com/bande/classif/classif_individuel.php?param1=144802" xr:uid="{A503007F-21FB-4696-A9D1-AB34D3DEBA4C}"/>
    <hyperlink ref="B24" r:id="rId44" display="http://www.ffbsportif.com/bande/classif/classif_individuel.php?param1=22271" xr:uid="{5BF2876F-6761-4544-87ED-741F3B8F6274}"/>
    <hyperlink ref="B30" r:id="rId45" display="http://www.ffbsportif.com/bande/classif/classif_individuel.php?param1=109063" xr:uid="{F0F38F3C-6902-41F5-9E0F-520806801574}"/>
    <hyperlink ref="B71" r:id="rId46" display="http://www.ffbsportif.com/bande/classif/classif_individuel.php?param1=141788" xr:uid="{06AE9351-3B35-4BCA-9291-C0B460DACF49}"/>
    <hyperlink ref="B34" r:id="rId47" display="http://www.ffbsportif.com/bande/classif/classif_individuel.php?param1=141673" xr:uid="{DF1FDB58-D74D-4113-B35E-EC6A81F29B3B}"/>
    <hyperlink ref="B13" r:id="rId48" display="http://www.ffbsportif.com/bande/classif/classif_individuel.php?param1=144779" xr:uid="{71B1AB48-1393-407E-99EB-EDE2E2354736}"/>
    <hyperlink ref="B29" r:id="rId49" display="http://www.ffbsportif.com/bande/classif/classif_individuel.php?param1=129330" xr:uid="{347C6717-3F39-4AB9-898D-B8F7FC61DC99}"/>
    <hyperlink ref="B59" r:id="rId50" display="http://www.ffbsportif.com/bande/classif/classif_individuel.php?param1=144719" xr:uid="{C8D1BEEC-53AE-4A69-9672-E5CFDA74C8F6}"/>
    <hyperlink ref="B46" r:id="rId51" display="http://www.ffbsportif.com/bande/classif/classif_individuel.php?param1=119696" xr:uid="{319A0E8E-12BD-44C5-81C3-9C01F388A4A2}"/>
    <hyperlink ref="B40" r:id="rId52" display="http://www.ffbsportif.com/bande/classif/classif_individuel.php?param1=22366" xr:uid="{60A01828-2D7F-40D7-85C0-A0905748B253}"/>
    <hyperlink ref="B19" r:id="rId53" display="http://www.ffbsportif.com/bande/classif/classif_individuel.php?param1=101518" xr:uid="{87D14D83-D261-4963-8796-97D59FFFF632}"/>
    <hyperlink ref="B54" r:id="rId54" display="http://www.ffbsportif.com/bande/classif/classif_individuel.php?param1=120008" xr:uid="{AFA811DA-9825-439C-9B2C-520D31D6B1E8}"/>
    <hyperlink ref="B32" r:id="rId55" display="http://www.ffbsportif.com/bande/classif/classif_individuel.php?param1=10203" xr:uid="{0DF4CBA2-1642-4036-98CF-3BA84F93579F}"/>
    <hyperlink ref="B38" r:id="rId56" display="http://www.ffbsportif.com/bande/classif/classif_individuel.php?param1=103578" xr:uid="{90D3F39F-CE74-4104-B62E-A0868F2BF604}"/>
    <hyperlink ref="B45" r:id="rId57" display="http://www.ffbsportif.com/bande/classif/classif_individuel.php?param1=22429" xr:uid="{92E5FD2F-71D9-4152-9D81-D36B1B422796}"/>
    <hyperlink ref="B57" r:id="rId58" display="http://www.ffbsportif.com/bande/classif/classif_individuel.php?param1=22459" xr:uid="{6E7575F6-6107-4715-B3C0-E454E34DFA0F}"/>
    <hyperlink ref="B41" r:id="rId59" display="http://www.ffbsportif.com/bande/classif/classif_individuel.php?param1=101485" xr:uid="{1980E14F-91C7-452D-8525-C3AFFB976E9A}"/>
    <hyperlink ref="B60" r:id="rId60" display="http://www.ffbsportif.com/bande/classif/classif_individuel.php?param1=138731" xr:uid="{2212E3C0-698A-40A5-BE4E-BB104E555E58}"/>
    <hyperlink ref="B35" r:id="rId61" display="http://www.ffbsportif.com/bande/classif/classif_individuel.php?param1=119674" xr:uid="{A3A86BB6-B829-4DAB-8BAA-BD4537B449AE}"/>
    <hyperlink ref="B14" r:id="rId62" display="http://www.ffbsportif.com/bande/classif/classif_individuel.php?param1=22476" xr:uid="{E54617CC-0BCC-4674-A6AB-4381263778F8}"/>
    <hyperlink ref="B69" r:id="rId63" display="http://www.ffbsportif.com/bande/classif/classif_individuel.php?param1=162076" xr:uid="{BE133B47-D987-4CD7-88BF-10DDBBCB1583}"/>
    <hyperlink ref="R9" r:id="rId64" display="http://www.ffbsportif.com/bande/ranking/printcompet.php?compet=5033" xr:uid="{25C14BA0-CDDF-41C6-9A1C-7135B4114058}"/>
    <hyperlink ref="T9" r:id="rId65" display="http://www.ffbsportif.com/bande/ranking/printcompet.php?compet=5035" xr:uid="{809E66BD-CD14-4A06-B3A1-76D8A4B9DB57}"/>
    <hyperlink ref="U9" r:id="rId66" display="http://www.ffbsportif.com/bande/ranking/printcompet.php?compet=5036" xr:uid="{CB5C3EF8-C5C5-4DF0-98F4-07AEAF377199}"/>
    <hyperlink ref="V9" r:id="rId67" display="http://www.ffbsportif.com/bande/ranking/printcompet.php?compet=5037" xr:uid="{DB1300E8-EEFD-4AB2-86C7-35F87A1CE6C2}"/>
    <hyperlink ref="W9" r:id="rId68" display="http://www.ffbsportif.com/bande/ranking/printcompet.php?compet=5038" xr:uid="{9DB642B0-AD93-4C4C-A0DF-D79DA697427B}"/>
    <hyperlink ref="X9" r:id="rId69" display="http://www.ffbsportif.com/bande/ranking/printcompet.php?compet=5039" xr:uid="{05D879FD-C0CB-4FB7-9CFD-F358DAF69EC2}"/>
    <hyperlink ref="Y9" r:id="rId70" display="http://www.ffbsportif.com/bande/ranking/printcompet.php?compet=5074" xr:uid="{FC5195F2-850E-4DA7-A8FA-8747F409149C}"/>
    <hyperlink ref="AA9" r:id="rId71" display="http://www.ffbsportif.com/bande/ranking/printcompet.php?compet=5042" xr:uid="{6DEDCAAC-5EC8-48D9-B103-B228A83A8227}"/>
    <hyperlink ref="Z9" r:id="rId72" display="http://www.ffbsportif.com/bande/ranking/printcompet.php?compet=5040" xr:uid="{FA3FCC77-9EAE-4BA1-B8C2-F123CE5A56D1}"/>
    <hyperlink ref="AB9" r:id="rId73" display="http://www.ffbsportif.com/bande/ranking/printcompet.php?compet=5075" xr:uid="{357B8BA9-8FE2-42BF-BCC6-FE609777B610}"/>
    <hyperlink ref="AC9" r:id="rId74" display="http://www.ffbsportif.com/bande/ranking/printcompet.php?compet=5076" xr:uid="{D6D36FC2-1805-4917-A73A-F420F8231C5F}"/>
  </hyperlinks>
  <pageMargins left="0.7" right="0.7" top="0.75" bottom="0.75" header="0.3" footer="0.3"/>
  <pageSetup paperSize="9" orientation="portrait" r:id="rId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FICHIER A PUBLIER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BRIAND</dc:creator>
  <cp:lastModifiedBy>ALAIN BRIAND</cp:lastModifiedBy>
  <dcterms:created xsi:type="dcterms:W3CDTF">2018-12-11T20:53:17Z</dcterms:created>
  <dcterms:modified xsi:type="dcterms:W3CDTF">2018-12-11T21:02:36Z</dcterms:modified>
</cp:coreProperties>
</file>