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024fe80b8dc883/Bureau/CADRE/CADRE 2018 2019/"/>
    </mc:Choice>
  </mc:AlternateContent>
  <xr:revisionPtr revIDLastSave="1" documentId="8_{C6175E5A-E0ED-4C58-AE77-FB397B32B0D0}" xr6:coauthVersionLast="40" xr6:coauthVersionMax="40" xr10:uidLastSave="{711AF152-F29D-4367-BF2D-DDC6F51CE9A7}"/>
  <bookViews>
    <workbookView xWindow="-110" yWindow="-110" windowWidth="19420" windowHeight="12420" xr2:uid="{2FC6BFC8-794F-48F5-8753-B995AF4B1CEE}"/>
  </bookViews>
  <sheets>
    <sheet name="FICHIER A PUBLIER CADRE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>#REF!</definedName>
    <definedName name="_kkk5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[2]CLASSIFICATION!$A$1:$D$210</definedName>
    <definedName name="CLUB">[3]INFO!$B$7:$D$64</definedName>
    <definedName name="cvfrty">#REF!</definedName>
    <definedName name="der">#REF!</definedName>
    <definedName name="e">[4]E!$A$1:$F$36</definedName>
    <definedName name="ff">#REF!</definedName>
    <definedName name="FR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0" i="1" l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tc={5D352355-4CDC-4990-8644-2C29B19D285F}</author>
  </authors>
  <commentList>
    <comment ref="B44" authorId="0" shapeId="0" xr:uid="{5D352355-4CDC-4990-8644-2C29B19D285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Bonjour Felix 
je pense que c'est rétabli !</t>
      </text>
    </comment>
  </commentList>
</comments>
</file>

<file path=xl/sharedStrings.xml><?xml version="1.0" encoding="utf-8"?>
<sst xmlns="http://schemas.openxmlformats.org/spreadsheetml/2006/main" count="422" uniqueCount="104">
  <si>
    <t>T01-CAVALAIRE-NAT (individuels)</t>
  </si>
  <si>
    <t>T02-VINON-NAT (individuels)</t>
  </si>
  <si>
    <t>T03-VINON-REG (individuels)</t>
  </si>
  <si>
    <t>T04-CAVAILLON-NAT/REG (individuels)</t>
  </si>
  <si>
    <t/>
  </si>
  <si>
    <t>T06-SISTERON-NAT (individuels)</t>
  </si>
  <si>
    <t>T07-ISTRES-NAT (individuels)</t>
  </si>
  <si>
    <t>T08-ISTRES-REG (individuels)</t>
  </si>
  <si>
    <t>T09-VINON-NAT/REG (individuels)</t>
  </si>
  <si>
    <t>T10-ORANGE-NAT/REG (individuels)</t>
  </si>
  <si>
    <t>T11-LA FARE-REG (individuels)</t>
  </si>
  <si>
    <t>T12-LA FARE-NAT/REG (individuels)</t>
  </si>
  <si>
    <t>www.ffbsportif.com/cadre/classif/classif.php</t>
  </si>
  <si>
    <t>CLASSEMENT  FINAL TOURNOIS</t>
  </si>
  <si>
    <t>CADRE</t>
  </si>
  <si>
    <t>PROVISOIRE 2018 / 2019</t>
  </si>
  <si>
    <t>POULE</t>
  </si>
  <si>
    <t>DB KO</t>
  </si>
  <si>
    <t>PRISE EN COMPTE DES 4 MEILLEURS TOURNOIS</t>
  </si>
  <si>
    <t xml:space="preserve">Les joueurs qui n'ont  pas au moins trois tournois ne sont pas sélectionnables pour une finale de ligue </t>
  </si>
  <si>
    <t>LICENCE</t>
  </si>
  <si>
    <t>NOM</t>
  </si>
  <si>
    <t>Catégorie</t>
  </si>
  <si>
    <t>*</t>
  </si>
  <si>
    <t>Moy 3.10</t>
  </si>
  <si>
    <t>MATCHS</t>
  </si>
  <si>
    <t>CLUB</t>
  </si>
  <si>
    <t>LIGUE</t>
  </si>
  <si>
    <t>CLASSEMENT INITIAL</t>
  </si>
  <si>
    <t>CAT PROVISOIRE LMB</t>
  </si>
  <si>
    <t>MOYENNE ACTUELLE 3,10</t>
  </si>
  <si>
    <t>Nbres tournois</t>
  </si>
  <si>
    <t>total points</t>
  </si>
  <si>
    <t>4 meilleurs tournois</t>
  </si>
  <si>
    <t>points pénalités</t>
  </si>
  <si>
    <t>ZOPPI Cédric</t>
  </si>
  <si>
    <t>Masters 47/2</t>
  </si>
  <si>
    <t>BILLARD CLUB VINONNAIS</t>
  </si>
  <si>
    <t>PROVENCE-ALPES-CÔTE DAZUR</t>
  </si>
  <si>
    <t>PELOUIN Jean-François</t>
  </si>
  <si>
    <t>N1 47/2</t>
  </si>
  <si>
    <t>BILLARD CLUB DE LA BAIE</t>
  </si>
  <si>
    <t>FERAUD Gérard</t>
  </si>
  <si>
    <t>N2 47/2</t>
  </si>
  <si>
    <t>ACADEMIE DE BILLARD DE BOLLENE</t>
  </si>
  <si>
    <t>VIVALDI André</t>
  </si>
  <si>
    <t>ANTONIN Alain</t>
  </si>
  <si>
    <t>BILLARD CLUB CAVAILLONNAIS</t>
  </si>
  <si>
    <t>DREMEAUX Jean Pierre</t>
  </si>
  <si>
    <t>SPORT AMAT.DE BILLARD MARSEILLAIS</t>
  </si>
  <si>
    <t>GERVAIS Guillaume</t>
  </si>
  <si>
    <t>GERARD Pascal</t>
  </si>
  <si>
    <t>BILLARD CLUB DE NICE</t>
  </si>
  <si>
    <t>FERHAT Achour</t>
  </si>
  <si>
    <t>PIGNATEL Florent</t>
  </si>
  <si>
    <t>FERNANDEZ Marc</t>
  </si>
  <si>
    <t>N3 42/2</t>
  </si>
  <si>
    <t>BILLARD CLUB BERROIS</t>
  </si>
  <si>
    <t>RIBOLLA Patrice</t>
  </si>
  <si>
    <t>B.C. DE MANDELIEU LA NAPOULE</t>
  </si>
  <si>
    <t>CACHO Didier</t>
  </si>
  <si>
    <t>BILLARD CLUB FARENC</t>
  </si>
  <si>
    <t>BILLARD CLUB LA FARE</t>
  </si>
  <si>
    <t>ROUGON Robert</t>
  </si>
  <si>
    <t>LIEGEOIS Dominique</t>
  </si>
  <si>
    <t>GIFFARD Philippe</t>
  </si>
  <si>
    <t>BILLARD CLUB GARDEEN</t>
  </si>
  <si>
    <t>BALLIGAND Serge</t>
  </si>
  <si>
    <t>CAR BILLARD ROQUEBRUNE</t>
  </si>
  <si>
    <t>BILLARD CLUB ROQUEBRUNOIS</t>
  </si>
  <si>
    <t>AKNIN Gabriel</t>
  </si>
  <si>
    <t>MUNOS Jean</t>
  </si>
  <si>
    <t>BILLARD CLUB SAUSSETOIS</t>
  </si>
  <si>
    <t>GIANNATTASIO Lucien</t>
  </si>
  <si>
    <t>CLUB BILLARD ISTREEN</t>
  </si>
  <si>
    <t>BREDAT René</t>
  </si>
  <si>
    <t>BILLARD CLUB SISTERONNAIS</t>
  </si>
  <si>
    <t>BARDET Jean-Pierre</t>
  </si>
  <si>
    <t>CHARBIT Jean-Marc</t>
  </si>
  <si>
    <t>R1 42/2</t>
  </si>
  <si>
    <t>VITALIEN Pierre</t>
  </si>
  <si>
    <t>BILLARD CLUB ORANGEOIS</t>
  </si>
  <si>
    <t>CAO Huu Tuoi</t>
  </si>
  <si>
    <t>PELLAT Francis</t>
  </si>
  <si>
    <t>SOLTANI Omar</t>
  </si>
  <si>
    <t>BRIAND Alain</t>
  </si>
  <si>
    <t>ALIBERT Bruno</t>
  </si>
  <si>
    <t>ANNESTAY Jacques</t>
  </si>
  <si>
    <t>ZOPPI Aimé</t>
  </si>
  <si>
    <t>LUCENET Paul</t>
  </si>
  <si>
    <t>DE LOOSE Félix</t>
  </si>
  <si>
    <t>DUSSAULE Pierre</t>
  </si>
  <si>
    <t>MAUDUIT Didier</t>
  </si>
  <si>
    <t>MUNOS Vincent</t>
  </si>
  <si>
    <t>BILLARD AMATEUR ROGNAC</t>
  </si>
  <si>
    <t>VILLASEVIL Antonio</t>
  </si>
  <si>
    <t>ALVAREZ PHILIPPE</t>
  </si>
  <si>
    <t>BELTRITTI Jean Yves</t>
  </si>
  <si>
    <t>PEREZ Christian</t>
  </si>
  <si>
    <t>RICART André</t>
  </si>
  <si>
    <t>GUIBERT Jean-Marie</t>
  </si>
  <si>
    <t>GOURSEAUD Yves</t>
  </si>
  <si>
    <t>GHU Gérard</t>
  </si>
  <si>
    <t>POULAIN Frédéric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</si>
</sst>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5"/>
      <color rgb="FF0F0F0F"/>
      <name val="Calibri"/>
      <family val="2"/>
      <scheme val="minor"/>
    </font>
    <font>
      <b/>
      <i/>
      <shadow/>
      <sz val="10"/>
      <name val="Times New Roman"/>
      <family val="1"/>
    </font>
    <font>
      <b/>
      <sz val="11"/>
      <color rgb="FF0F0F0F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0F0F0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F0F0F"/>
      <name val="Times New Roman"/>
      <family val="1"/>
    </font>
    <font>
      <b/>
      <sz val="7"/>
      <color rgb="FF0F0F0F"/>
      <name val="Times New Roman"/>
      <family val="1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F0F0F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/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medium">
        <color rgb="FF6495ED"/>
      </left>
      <right/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/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/>
      <diagonal/>
    </border>
    <border>
      <left style="medium">
        <color rgb="FF6495ED"/>
      </left>
      <right/>
      <top style="medium">
        <color rgb="FF6495ED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24" fillId="0" borderId="0"/>
  </cellStyleXfs>
  <cellXfs count="65">
    <xf numFmtId="0" fontId="0" fillId="0" borderId="0" xfId="0"/>
    <xf numFmtId="4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center" vertical="center" textRotation="90" wrapText="1"/>
    </xf>
    <xf numFmtId="0" fontId="2" fillId="0" borderId="0" xfId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3" fillId="0" borderId="2" xfId="0" applyFont="1" applyBorder="1" applyAlignment="1">
      <alignment horizontal="center" vertical="center" textRotation="90" wrapText="1"/>
    </xf>
    <xf numFmtId="0" fontId="6" fillId="0" borderId="0" xfId="2" applyFont="1"/>
    <xf numFmtId="0" fontId="7" fillId="0" borderId="0" xfId="0" applyFont="1"/>
    <xf numFmtId="4" fontId="7" fillId="0" borderId="0" xfId="0" applyNumberFormat="1" applyFont="1"/>
    <xf numFmtId="164" fontId="8" fillId="0" borderId="2" xfId="0" applyNumberFormat="1" applyFont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2" applyFont="1"/>
    <xf numFmtId="4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1" fillId="0" borderId="0" xfId="0" applyFont="1"/>
    <xf numFmtId="0" fontId="15" fillId="0" borderId="3" xfId="0" applyFont="1" applyBorder="1" applyAlignment="1">
      <alignment horizontal="center"/>
    </xf>
    <xf numFmtId="0" fontId="16" fillId="3" borderId="4" xfId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9" fillId="3" borderId="0" xfId="0" applyFont="1" applyFill="1" applyAlignment="1">
      <alignment horizontal="center" vertical="center" wrapText="1"/>
    </xf>
    <xf numFmtId="4" fontId="19" fillId="3" borderId="0" xfId="0" applyNumberFormat="1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/>
    </xf>
    <xf numFmtId="0" fontId="0" fillId="4" borderId="0" xfId="0" applyFill="1"/>
    <xf numFmtId="0" fontId="0" fillId="0" borderId="6" xfId="0" applyBorder="1" applyAlignment="1">
      <alignment vertical="center" wrapText="1"/>
    </xf>
    <xf numFmtId="0" fontId="2" fillId="0" borderId="7" xfId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right" vertical="center" wrapText="1"/>
    </xf>
    <xf numFmtId="0" fontId="0" fillId="5" borderId="7" xfId="0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0" fillId="0" borderId="5" xfId="0" applyBorder="1"/>
    <xf numFmtId="0" fontId="10" fillId="6" borderId="5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164" fontId="23" fillId="0" borderId="5" xfId="0" applyNumberFormat="1" applyFont="1" applyBorder="1" applyAlignment="1">
      <alignment horizontal="center" vertical="center" wrapText="1"/>
    </xf>
    <xf numFmtId="0" fontId="25" fillId="0" borderId="5" xfId="3" applyFont="1" applyBorder="1" applyAlignment="1">
      <alignment horizontal="center" vertical="center" wrapText="1" shrinkToFit="1"/>
    </xf>
    <xf numFmtId="0" fontId="26" fillId="0" borderId="5" xfId="3" applyFont="1" applyBorder="1" applyAlignment="1">
      <alignment horizontal="center" vertical="center" wrapText="1" shrinkToFit="1"/>
    </xf>
    <xf numFmtId="0" fontId="12" fillId="0" borderId="5" xfId="3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/>
    </xf>
    <xf numFmtId="0" fontId="0" fillId="0" borderId="10" xfId="0" applyBorder="1" applyAlignment="1">
      <alignment vertical="center" wrapText="1"/>
    </xf>
    <xf numFmtId="0" fontId="2" fillId="0" borderId="9" xfId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right" vertical="center" wrapText="1"/>
    </xf>
    <xf numFmtId="0" fontId="0" fillId="5" borderId="9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0" fillId="7" borderId="9" xfId="0" applyFill="1" applyBorder="1" applyAlignment="1">
      <alignment vertical="center" wrapText="1"/>
    </xf>
    <xf numFmtId="0" fontId="0" fillId="7" borderId="11" xfId="0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2" fillId="0" borderId="13" xfId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right" vertical="center" wrapText="1"/>
    </xf>
    <xf numFmtId="0" fontId="0" fillId="7" borderId="13" xfId="0" applyFill="1" applyBorder="1" applyAlignment="1">
      <alignment vertical="center" wrapText="1"/>
    </xf>
    <xf numFmtId="0" fontId="0" fillId="7" borderId="14" xfId="0" applyFill="1" applyBorder="1" applyAlignment="1">
      <alignment vertical="center" wrapText="1"/>
    </xf>
  </cellXfs>
  <cellStyles count="4">
    <cellStyle name="Lien hypertexte" xfId="1" builtinId="8"/>
    <cellStyle name="Normal" xfId="0" builtinId="0"/>
    <cellStyle name="Normal 13 2" xfId="2" xr:uid="{82629363-74D5-4F49-A9FF-19ACC65D20F6}"/>
    <cellStyle name="Normal 3" xfId="3" xr:uid="{BA42AD12-D707-4120-8263-73F0605E3DD4}"/>
  </cellStyles>
  <dxfs count="44">
    <dxf>
      <font>
        <color theme="0"/>
      </font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E%20A%20JOUR%20LMB%20LICENCIES%20AB0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  <sheetName val="Feuil4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  <sheetName val="Feuil17"/>
      <sheetName val="Feuil18"/>
      <sheetName val="Feuil19"/>
      <sheetName val="Feuil22"/>
      <sheetName val="Feuil23"/>
      <sheetName val="Mise à jour LICENCIES LMB"/>
      <sheetName val="Feuil21"/>
      <sheetName val="Feuil20"/>
      <sheetName val="JOUEURS INSCRITS"/>
      <sheetName val="NOMS JOUEURS"/>
      <sheetName val="NOMS FFB AU 2018 09 01"/>
      <sheetName val="BAREME 2018 2019"/>
      <sheetName val="CADRE 2018 09 01"/>
      <sheetName val="CADRE RESULTATS"/>
      <sheetName val="CADRE MOYENNE ACTUELLE"/>
      <sheetName val="FICHIER A PUBLIER CADRE"/>
      <sheetName val="LIBRE RESULTATS"/>
      <sheetName val="LIBRE MOYENNE ACTUELLE"/>
      <sheetName val="FICHIER A PUBLIER LIBRE"/>
      <sheetName val="3B RESULTATS"/>
      <sheetName val="3B MOYENNE ACTUELLE"/>
      <sheetName val="FICHIER A PUBLIER 3B"/>
      <sheetName val="1B 2018 09 01"/>
      <sheetName val="1B RESULTATS"/>
      <sheetName val="1B MOYENNE ACTUELLE"/>
      <sheetName val="FICHIER A PUBLIER 1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LAIN BRIAND" id="{419D611D-5EED-4EBA-A847-086F1DF38FD1}" userId="91024fe80b8dc883" providerId="Windows Live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4" dT="2019-02-18T19:59:34.76" personId="{419D611D-5EED-4EBA-A847-086F1DF38FD1}" id="{5D352355-4CDC-4990-8644-2C29B19D285F}">
    <text>Bonjour Felix 
je pense que c'est rétabli !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fbsportif.com/cadre/classif/classif_individuel.php?param1=21944" TargetMode="External"/><Relationship Id="rId18" Type="http://schemas.openxmlformats.org/officeDocument/2006/relationships/hyperlink" Target="http://www.ffbsportif.com/cadre/classif/classif_individuel.php?param1=22067" TargetMode="External"/><Relationship Id="rId26" Type="http://schemas.openxmlformats.org/officeDocument/2006/relationships/hyperlink" Target="http://www.ffbsportif.com/cadre/classif/classif_individuel.php?param1=104054" TargetMode="External"/><Relationship Id="rId39" Type="http://schemas.openxmlformats.org/officeDocument/2006/relationships/hyperlink" Target="http://www.ffbsportif.com/cadre/classif/classif_individuel.php?param1=133646" TargetMode="External"/><Relationship Id="rId21" Type="http://schemas.openxmlformats.org/officeDocument/2006/relationships/hyperlink" Target="http://www.ffbsportif.com/cadre/classif/classif_individuel.php?param1=22103" TargetMode="External"/><Relationship Id="rId34" Type="http://schemas.openxmlformats.org/officeDocument/2006/relationships/hyperlink" Target="http://www.ffbsportif.com/cadre/classif/classif_individuel.php?param1=144779" TargetMode="External"/><Relationship Id="rId42" Type="http://schemas.openxmlformats.org/officeDocument/2006/relationships/hyperlink" Target="http://www.ffbsportif.com/cadre/classif/classif_individuel.php?param1=101485" TargetMode="External"/><Relationship Id="rId47" Type="http://schemas.openxmlformats.org/officeDocument/2006/relationships/hyperlink" Target="http://www.ffbsportif.com/cadre/ranking/printcompet.php?compet=3701" TargetMode="External"/><Relationship Id="rId50" Type="http://schemas.openxmlformats.org/officeDocument/2006/relationships/hyperlink" Target="http://www.ffbsportif.com/cadre/ranking/printcompet.php?compet=3702" TargetMode="External"/><Relationship Id="rId55" Type="http://schemas.openxmlformats.org/officeDocument/2006/relationships/hyperlink" Target="http://www.ffbsportif.com/cadre/ranking/printcompet.php?compet=3707" TargetMode="External"/><Relationship Id="rId7" Type="http://schemas.openxmlformats.org/officeDocument/2006/relationships/hyperlink" Target="http://www.ffbsportif.com/cadre/classif/classif_individuel.php?param1=23184" TargetMode="External"/><Relationship Id="rId12" Type="http://schemas.openxmlformats.org/officeDocument/2006/relationships/hyperlink" Target="http://www.ffbsportif.com/cadre/classif/classif_individuel.php?param1=112311" TargetMode="External"/><Relationship Id="rId17" Type="http://schemas.openxmlformats.org/officeDocument/2006/relationships/hyperlink" Target="http://www.ffbsportif.com/cadre/classif/classif_individuel.php?param1=102285" TargetMode="External"/><Relationship Id="rId25" Type="http://schemas.openxmlformats.org/officeDocument/2006/relationships/hyperlink" Target="http://www.ffbsportif.com/cadre/classif/classif_individuel.php?param1=149390" TargetMode="External"/><Relationship Id="rId33" Type="http://schemas.openxmlformats.org/officeDocument/2006/relationships/hyperlink" Target="http://www.ffbsportif.com/cadre/classif/classif_individuel.php?param1=141673" TargetMode="External"/><Relationship Id="rId38" Type="http://schemas.openxmlformats.org/officeDocument/2006/relationships/hyperlink" Target="http://www.ffbsportif.com/cadre/classif/classif_individuel.php?param1=22366" TargetMode="External"/><Relationship Id="rId46" Type="http://schemas.openxmlformats.org/officeDocument/2006/relationships/hyperlink" Target="http://www.ffbsportif.com/cadre/classif/classif_individuel.php?param1=125457" TargetMode="External"/><Relationship Id="rId59" Type="http://schemas.openxmlformats.org/officeDocument/2006/relationships/comments" Target="../comments1.xml"/><Relationship Id="rId2" Type="http://schemas.openxmlformats.org/officeDocument/2006/relationships/hyperlink" Target="http://www.ffbsportif.com/cadre/classif/classif_individuel.php?param1=21810" TargetMode="External"/><Relationship Id="rId16" Type="http://schemas.openxmlformats.org/officeDocument/2006/relationships/hyperlink" Target="http://www.ffbsportif.com/cadre/classif/classif_individuel.php?param1=140803" TargetMode="External"/><Relationship Id="rId20" Type="http://schemas.openxmlformats.org/officeDocument/2006/relationships/hyperlink" Target="http://www.ffbsportif.com/cadre/classif/classif_individuel.php?param1=13111" TargetMode="External"/><Relationship Id="rId29" Type="http://schemas.openxmlformats.org/officeDocument/2006/relationships/hyperlink" Target="http://www.ffbsportif.com/cadre/classif/classif_individuel.php?param1=162076" TargetMode="External"/><Relationship Id="rId41" Type="http://schemas.openxmlformats.org/officeDocument/2006/relationships/hyperlink" Target="http://www.ffbsportif.com/cadre/classif/classif_individuel.php?param1=103578" TargetMode="External"/><Relationship Id="rId54" Type="http://schemas.openxmlformats.org/officeDocument/2006/relationships/hyperlink" Target="http://www.ffbsportif.com/cadre/ranking/printcompet.php?compet=3706" TargetMode="External"/><Relationship Id="rId1" Type="http://schemas.openxmlformats.org/officeDocument/2006/relationships/hyperlink" Target="http://www.ffbsportif.com/cadre/classif/classif.php" TargetMode="External"/><Relationship Id="rId6" Type="http://schemas.openxmlformats.org/officeDocument/2006/relationships/hyperlink" Target="http://www.ffbsportif.com/cadre/classif/classif_individuel.php?param1=21821" TargetMode="External"/><Relationship Id="rId11" Type="http://schemas.openxmlformats.org/officeDocument/2006/relationships/hyperlink" Target="http://www.ffbsportif.com/cadre/classif/classif_individuel.php?param1=113104" TargetMode="External"/><Relationship Id="rId24" Type="http://schemas.openxmlformats.org/officeDocument/2006/relationships/hyperlink" Target="http://www.ffbsportif.com/cadre/classif/classif_individuel.php?param1=22108" TargetMode="External"/><Relationship Id="rId32" Type="http://schemas.openxmlformats.org/officeDocument/2006/relationships/hyperlink" Target="http://www.ffbsportif.com/cadre/classif/classif_individuel.php?param1=109708" TargetMode="External"/><Relationship Id="rId37" Type="http://schemas.openxmlformats.org/officeDocument/2006/relationships/hyperlink" Target="http://www.ffbsportif.com/cadre/classif/classif_individuel.php?param1=144719" TargetMode="External"/><Relationship Id="rId40" Type="http://schemas.openxmlformats.org/officeDocument/2006/relationships/hyperlink" Target="http://www.ffbsportif.com/cadre/classif/classif_individuel.php?param1=101518" TargetMode="External"/><Relationship Id="rId45" Type="http://schemas.openxmlformats.org/officeDocument/2006/relationships/hyperlink" Target="http://www.ffbsportif.com/cadre/classif/classif_individuel.php?param1=144788" TargetMode="External"/><Relationship Id="rId53" Type="http://schemas.openxmlformats.org/officeDocument/2006/relationships/hyperlink" Target="http://www.ffbsportif.com/cadre/ranking/printcompet.php?compet=3705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http://www.ffbsportif.com/cadre/classif/classif_individuel.php?param1=21820" TargetMode="External"/><Relationship Id="rId15" Type="http://schemas.openxmlformats.org/officeDocument/2006/relationships/hyperlink" Target="http://www.ffbsportif.com/cadre/classif/classif_individuel.php?param1=162348" TargetMode="External"/><Relationship Id="rId23" Type="http://schemas.openxmlformats.org/officeDocument/2006/relationships/hyperlink" Target="http://www.ffbsportif.com/cadre/classif/classif_individuel.php?param1=101282" TargetMode="External"/><Relationship Id="rId28" Type="http://schemas.openxmlformats.org/officeDocument/2006/relationships/hyperlink" Target="http://www.ffbsportif.com/cadre/classif/classif_individuel.php?param1=22209" TargetMode="External"/><Relationship Id="rId36" Type="http://schemas.openxmlformats.org/officeDocument/2006/relationships/hyperlink" Target="http://www.ffbsportif.com/cadre/classif/classif_individuel.php?param1=112316" TargetMode="External"/><Relationship Id="rId49" Type="http://schemas.openxmlformats.org/officeDocument/2006/relationships/hyperlink" Target="http://www.ffbsportif.com/cadre/ranking/printcompet.php?compet=3700" TargetMode="External"/><Relationship Id="rId57" Type="http://schemas.openxmlformats.org/officeDocument/2006/relationships/hyperlink" Target="http://www.ffbsportif.com/cadre/ranking/printcompet.php?compet=3738" TargetMode="External"/><Relationship Id="rId10" Type="http://schemas.openxmlformats.org/officeDocument/2006/relationships/hyperlink" Target="http://www.ffbsportif.com/cadre/classif/classif_individuel.php?param1=21918" TargetMode="External"/><Relationship Id="rId19" Type="http://schemas.openxmlformats.org/officeDocument/2006/relationships/hyperlink" Target="http://www.ffbsportif.com/cadre/classif/classif_individuel.php?param1=129036" TargetMode="External"/><Relationship Id="rId31" Type="http://schemas.openxmlformats.org/officeDocument/2006/relationships/hyperlink" Target="http://www.ffbsportif.com/cadre/classif/classif_individuel.php?param1=109063" TargetMode="External"/><Relationship Id="rId44" Type="http://schemas.openxmlformats.org/officeDocument/2006/relationships/hyperlink" Target="http://www.ffbsportif.com/cadre/classif/classif_individuel.php?param1=22476" TargetMode="External"/><Relationship Id="rId52" Type="http://schemas.openxmlformats.org/officeDocument/2006/relationships/hyperlink" Target="http://www.ffbsportif.com/cadre/ranking/printcompet.php?compet=3704" TargetMode="External"/><Relationship Id="rId60" Type="http://schemas.microsoft.com/office/2017/10/relationships/threadedComment" Target="../threadedComments/threadedComment1.xml"/><Relationship Id="rId4" Type="http://schemas.openxmlformats.org/officeDocument/2006/relationships/hyperlink" Target="http://www.ffbsportif.com/cadre/classif/classif_individuel.php?param1=159130" TargetMode="External"/><Relationship Id="rId9" Type="http://schemas.openxmlformats.org/officeDocument/2006/relationships/hyperlink" Target="http://www.ffbsportif.com/cadre/classif/classif_individuel.php?param1=132789" TargetMode="External"/><Relationship Id="rId14" Type="http://schemas.openxmlformats.org/officeDocument/2006/relationships/hyperlink" Target="http://www.ffbsportif.com/cadre/classif/classif_individuel.php?param1=21967" TargetMode="External"/><Relationship Id="rId22" Type="http://schemas.openxmlformats.org/officeDocument/2006/relationships/hyperlink" Target="http://www.ffbsportif.com/cadre/classif/classif_individuel.php?param1=22104" TargetMode="External"/><Relationship Id="rId27" Type="http://schemas.openxmlformats.org/officeDocument/2006/relationships/hyperlink" Target="http://www.ffbsportif.com/cadre/classif/classif_individuel.php?param1=22137" TargetMode="External"/><Relationship Id="rId30" Type="http://schemas.openxmlformats.org/officeDocument/2006/relationships/hyperlink" Target="http://www.ffbsportif.com/cadre/classif/classif_individuel.php?param1=17615" TargetMode="External"/><Relationship Id="rId35" Type="http://schemas.openxmlformats.org/officeDocument/2006/relationships/hyperlink" Target="http://www.ffbsportif.com/cadre/classif/classif_individuel.php?param1=130773" TargetMode="External"/><Relationship Id="rId43" Type="http://schemas.openxmlformats.org/officeDocument/2006/relationships/hyperlink" Target="http://www.ffbsportif.com/cadre/classif/classif_individuel.php?param1=119674" TargetMode="External"/><Relationship Id="rId48" Type="http://schemas.openxmlformats.org/officeDocument/2006/relationships/hyperlink" Target="http://www.ffbsportif.com/cadre/ranking/printcompet.php?compet=3699" TargetMode="External"/><Relationship Id="rId56" Type="http://schemas.openxmlformats.org/officeDocument/2006/relationships/hyperlink" Target="http://www.ffbsportif.com/cadre/ranking/printcompet.php?compet=3708" TargetMode="External"/><Relationship Id="rId8" Type="http://schemas.openxmlformats.org/officeDocument/2006/relationships/hyperlink" Target="http://www.ffbsportif.com/cadre/classif/classif_individuel.php?param1=18535" TargetMode="External"/><Relationship Id="rId51" Type="http://schemas.openxmlformats.org/officeDocument/2006/relationships/hyperlink" Target="http://www.ffbsportif.com/cadre/ranking/printcompet.php?compet=3710" TargetMode="External"/><Relationship Id="rId3" Type="http://schemas.openxmlformats.org/officeDocument/2006/relationships/hyperlink" Target="http://www.ffbsportif.com/cadre/classif/classif_individuel.php?param1=151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1B81A-05D6-4E07-A6B6-4812BF764D86}">
  <sheetPr codeName="Feuil41"/>
  <dimension ref="A1:BE82"/>
  <sheetViews>
    <sheetView tabSelected="1" topLeftCell="A31" workbookViewId="0">
      <selection activeCell="Q49" sqref="Q49"/>
    </sheetView>
  </sheetViews>
  <sheetFormatPr baseColWidth="10" defaultRowHeight="14.5" x14ac:dyDescent="0.35"/>
  <cols>
    <col min="1" max="1" width="7" customWidth="1"/>
    <col min="2" max="2" width="23.26953125" customWidth="1"/>
    <col min="3" max="3" width="9.6328125" style="5" customWidth="1"/>
    <col min="4" max="4" width="1.26953125" style="5" customWidth="1"/>
    <col min="5" max="5" width="6.453125" style="6" customWidth="1"/>
    <col min="6" max="6" width="6.81640625" style="5" customWidth="1"/>
    <col min="7" max="7" width="1" style="7" hidden="1" customWidth="1"/>
    <col min="8" max="8" width="1.1796875" hidden="1" customWidth="1"/>
    <col min="9" max="9" width="27.1796875" customWidth="1"/>
    <col min="10" max="10" width="3.7265625" hidden="1" customWidth="1"/>
    <col min="11" max="11" width="2.7265625" customWidth="1"/>
    <col min="12" max="12" width="12.90625" bestFit="1" customWidth="1"/>
    <col min="13" max="13" width="8.81640625" style="2" customWidth="1"/>
    <col min="14" max="14" width="4.81640625" bestFit="1" customWidth="1"/>
    <col min="15" max="15" width="7.7265625" customWidth="1"/>
    <col min="16" max="16" width="6.1796875" bestFit="1" customWidth="1"/>
    <col min="17" max="17" width="7" bestFit="1" customWidth="1"/>
    <col min="18" max="21" width="4.81640625" customWidth="1"/>
    <col min="22" max="22" width="2.26953125" bestFit="1" customWidth="1"/>
    <col min="23" max="57" width="4.81640625" customWidth="1"/>
  </cols>
  <sheetData>
    <row r="1" spans="1:57" ht="14.5" customHeight="1" x14ac:dyDescent="0.35">
      <c r="C1"/>
      <c r="D1"/>
      <c r="E1" s="1"/>
      <c r="F1"/>
      <c r="G1"/>
      <c r="R1" s="3" t="s">
        <v>0</v>
      </c>
      <c r="S1" s="3" t="s">
        <v>1</v>
      </c>
      <c r="T1" s="3" t="s">
        <v>2</v>
      </c>
      <c r="U1" s="3" t="s">
        <v>3</v>
      </c>
      <c r="V1" s="3" t="s">
        <v>4</v>
      </c>
      <c r="W1" s="3" t="s">
        <v>5</v>
      </c>
      <c r="X1" s="3" t="s">
        <v>6</v>
      </c>
      <c r="Y1" s="3" t="s">
        <v>7</v>
      </c>
      <c r="Z1" s="3" t="s">
        <v>8</v>
      </c>
      <c r="AA1" s="3" t="s">
        <v>9</v>
      </c>
      <c r="AB1" s="3" t="s">
        <v>10</v>
      </c>
      <c r="AC1" s="3" t="s">
        <v>11</v>
      </c>
      <c r="AD1" s="3" t="s">
        <v>4</v>
      </c>
      <c r="AE1" s="3" t="s">
        <v>4</v>
      </c>
      <c r="AF1" s="3" t="s">
        <v>4</v>
      </c>
      <c r="AG1" s="3" t="s">
        <v>4</v>
      </c>
      <c r="AH1" s="3" t="s">
        <v>4</v>
      </c>
      <c r="AI1" s="3" t="s">
        <v>4</v>
      </c>
      <c r="AJ1" s="3" t="s">
        <v>4</v>
      </c>
      <c r="AK1" s="3" t="s">
        <v>4</v>
      </c>
      <c r="AL1" s="3" t="s">
        <v>4</v>
      </c>
      <c r="AM1" s="3" t="s">
        <v>4</v>
      </c>
      <c r="AN1" s="3" t="s">
        <v>4</v>
      </c>
      <c r="AO1" s="3" t="s">
        <v>4</v>
      </c>
      <c r="AP1" s="3" t="s">
        <v>4</v>
      </c>
      <c r="AQ1" s="3" t="s">
        <v>4</v>
      </c>
      <c r="AR1" s="3" t="s">
        <v>4</v>
      </c>
      <c r="AS1" s="3" t="s">
        <v>4</v>
      </c>
      <c r="AT1" s="3" t="s">
        <v>4</v>
      </c>
      <c r="AU1" s="3" t="s">
        <v>4</v>
      </c>
      <c r="AV1" s="3" t="s">
        <v>4</v>
      </c>
      <c r="AW1" s="3" t="s">
        <v>4</v>
      </c>
      <c r="AX1" s="3" t="s">
        <v>4</v>
      </c>
      <c r="AY1" s="3" t="s">
        <v>4</v>
      </c>
      <c r="AZ1" s="3" t="s">
        <v>4</v>
      </c>
      <c r="BA1" s="3" t="s">
        <v>4</v>
      </c>
      <c r="BB1" s="3" t="s">
        <v>4</v>
      </c>
      <c r="BC1" s="3" t="s">
        <v>4</v>
      </c>
      <c r="BD1" s="3" t="s">
        <v>4</v>
      </c>
      <c r="BE1" s="3" t="s">
        <v>4</v>
      </c>
    </row>
    <row r="2" spans="1:57" x14ac:dyDescent="0.35">
      <c r="A2" s="4" t="s">
        <v>12</v>
      </c>
      <c r="C2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x14ac:dyDescent="0.35">
      <c r="B3" s="9"/>
      <c r="C3"/>
      <c r="D3"/>
      <c r="E3" s="1"/>
      <c r="F3"/>
      <c r="G3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ht="21" x14ac:dyDescent="0.5">
      <c r="C4" s="10" t="s">
        <v>13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ht="21" x14ac:dyDescent="0.5">
      <c r="C5" s="10" t="s">
        <v>14</v>
      </c>
      <c r="E5" s="11" t="s">
        <v>15</v>
      </c>
      <c r="G5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</row>
    <row r="6" spans="1:57" x14ac:dyDescent="0.35">
      <c r="C6"/>
      <c r="D6"/>
      <c r="E6" s="1"/>
      <c r="F6"/>
      <c r="G6"/>
      <c r="R6" s="12" t="s">
        <v>16</v>
      </c>
      <c r="S6" s="12" t="s">
        <v>16</v>
      </c>
      <c r="T6" s="12" t="s">
        <v>16</v>
      </c>
      <c r="U6" s="12" t="s">
        <v>17</v>
      </c>
      <c r="V6" s="12" t="s">
        <v>4</v>
      </c>
      <c r="W6" s="12" t="s">
        <v>16</v>
      </c>
      <c r="X6" s="12" t="s">
        <v>16</v>
      </c>
      <c r="Y6" s="12" t="s">
        <v>16</v>
      </c>
      <c r="Z6" s="12" t="s">
        <v>17</v>
      </c>
      <c r="AA6" s="12" t="s">
        <v>17</v>
      </c>
      <c r="AB6" s="12" t="s">
        <v>16</v>
      </c>
      <c r="AC6" s="12" t="s">
        <v>16</v>
      </c>
      <c r="AD6" s="12" t="s">
        <v>4</v>
      </c>
      <c r="AE6" s="12" t="s">
        <v>4</v>
      </c>
      <c r="AF6" s="12" t="s">
        <v>4</v>
      </c>
      <c r="AG6" s="12" t="s">
        <v>4</v>
      </c>
      <c r="AH6" s="12" t="s">
        <v>4</v>
      </c>
      <c r="AI6" s="12" t="s">
        <v>4</v>
      </c>
      <c r="AJ6" s="12" t="s">
        <v>4</v>
      </c>
      <c r="AK6" s="12" t="s">
        <v>4</v>
      </c>
      <c r="AL6" s="12" t="s">
        <v>4</v>
      </c>
      <c r="AM6" s="12" t="s">
        <v>4</v>
      </c>
      <c r="AN6" s="12" t="s">
        <v>4</v>
      </c>
      <c r="AO6" s="12" t="s">
        <v>4</v>
      </c>
      <c r="AP6" s="12" t="s">
        <v>4</v>
      </c>
      <c r="AQ6" s="12" t="s">
        <v>4</v>
      </c>
      <c r="AR6" s="12" t="s">
        <v>4</v>
      </c>
      <c r="AS6" s="12" t="s">
        <v>4</v>
      </c>
      <c r="AT6" s="12" t="s">
        <v>4</v>
      </c>
      <c r="AU6" s="12" t="s">
        <v>4</v>
      </c>
      <c r="AV6" s="12" t="s">
        <v>4</v>
      </c>
      <c r="AW6" s="12" t="s">
        <v>4</v>
      </c>
      <c r="AX6" s="12" t="s">
        <v>4</v>
      </c>
      <c r="AY6" s="12" t="s">
        <v>4</v>
      </c>
      <c r="AZ6" s="12" t="s">
        <v>4</v>
      </c>
      <c r="BA6" s="12" t="s">
        <v>4</v>
      </c>
      <c r="BB6" s="12" t="s">
        <v>4</v>
      </c>
      <c r="BC6" s="12" t="s">
        <v>4</v>
      </c>
      <c r="BD6" s="12" t="s">
        <v>4</v>
      </c>
      <c r="BE6" s="12" t="s">
        <v>4</v>
      </c>
    </row>
    <row r="7" spans="1:57" x14ac:dyDescent="0.35">
      <c r="C7" s="13" t="s">
        <v>18</v>
      </c>
      <c r="G7"/>
      <c r="R7" s="14">
        <v>6</v>
      </c>
      <c r="S7" s="14">
        <v>6</v>
      </c>
      <c r="T7" s="14">
        <v>9</v>
      </c>
      <c r="U7" s="14">
        <v>12</v>
      </c>
      <c r="V7" s="14" t="s">
        <v>4</v>
      </c>
      <c r="W7" s="14">
        <v>12</v>
      </c>
      <c r="X7" s="14">
        <v>6</v>
      </c>
      <c r="Y7" s="14">
        <v>12</v>
      </c>
      <c r="Z7" s="14">
        <v>16</v>
      </c>
      <c r="AA7" s="14">
        <v>12</v>
      </c>
      <c r="AB7" s="14">
        <v>12</v>
      </c>
      <c r="AC7" s="14">
        <v>9</v>
      </c>
      <c r="AD7" s="14" t="s">
        <v>4</v>
      </c>
      <c r="AE7" s="14" t="s">
        <v>4</v>
      </c>
      <c r="AF7" s="14" t="s">
        <v>4</v>
      </c>
      <c r="AG7" s="14" t="s">
        <v>4</v>
      </c>
      <c r="AH7" s="14" t="s">
        <v>4</v>
      </c>
      <c r="AI7" s="14" t="s">
        <v>4</v>
      </c>
      <c r="AJ7" s="14" t="s">
        <v>4</v>
      </c>
      <c r="AK7" s="14" t="s">
        <v>4</v>
      </c>
      <c r="AL7" s="14" t="s">
        <v>4</v>
      </c>
      <c r="AM7" s="14" t="s">
        <v>4</v>
      </c>
      <c r="AN7" s="14" t="s">
        <v>4</v>
      </c>
      <c r="AO7" s="14" t="s">
        <v>4</v>
      </c>
      <c r="AP7" s="14" t="s">
        <v>4</v>
      </c>
      <c r="AQ7" s="14" t="s">
        <v>4</v>
      </c>
      <c r="AR7" s="14" t="s">
        <v>4</v>
      </c>
      <c r="AS7" s="14" t="s">
        <v>4</v>
      </c>
      <c r="AT7" s="14" t="s">
        <v>4</v>
      </c>
      <c r="AU7" s="14" t="s">
        <v>4</v>
      </c>
      <c r="AV7" s="14" t="s">
        <v>4</v>
      </c>
      <c r="AW7" s="14" t="s">
        <v>4</v>
      </c>
      <c r="AX7" s="14" t="s">
        <v>4</v>
      </c>
      <c r="AY7" s="14" t="s">
        <v>4</v>
      </c>
      <c r="AZ7" s="14" t="s">
        <v>4</v>
      </c>
      <c r="BA7" s="14" t="s">
        <v>4</v>
      </c>
      <c r="BB7" s="14" t="s">
        <v>4</v>
      </c>
      <c r="BC7" s="14" t="s">
        <v>4</v>
      </c>
      <c r="BD7" s="14" t="s">
        <v>4</v>
      </c>
      <c r="BE7" s="14" t="s">
        <v>4</v>
      </c>
    </row>
    <row r="8" spans="1:57" ht="19" thickBot="1" x14ac:dyDescent="0.5">
      <c r="A8" s="15"/>
      <c r="B8" s="16" t="s">
        <v>19</v>
      </c>
      <c r="C8" s="15"/>
      <c r="D8" s="15"/>
      <c r="E8" s="17"/>
      <c r="F8" s="15"/>
      <c r="G8" s="15"/>
      <c r="H8" s="15"/>
      <c r="I8" s="15"/>
      <c r="J8" s="15"/>
      <c r="K8" s="15"/>
      <c r="L8" s="18"/>
      <c r="M8" s="19"/>
      <c r="N8" s="18"/>
      <c r="O8" s="20"/>
      <c r="Q8" s="21"/>
      <c r="R8" s="22">
        <v>141</v>
      </c>
      <c r="S8" s="22">
        <v>141</v>
      </c>
      <c r="T8" s="22">
        <v>226</v>
      </c>
      <c r="U8" s="22">
        <v>263</v>
      </c>
      <c r="V8" s="22" t="s">
        <v>4</v>
      </c>
      <c r="W8" s="22">
        <v>311</v>
      </c>
      <c r="X8" s="22">
        <v>141</v>
      </c>
      <c r="Y8" s="22">
        <v>311</v>
      </c>
      <c r="Z8" s="22">
        <v>444</v>
      </c>
      <c r="AA8" s="22">
        <v>263</v>
      </c>
      <c r="AB8" s="22">
        <v>321</v>
      </c>
      <c r="AC8" s="22">
        <v>226</v>
      </c>
      <c r="AD8" s="22" t="s">
        <v>4</v>
      </c>
      <c r="AE8" s="22" t="s">
        <v>4</v>
      </c>
      <c r="AF8" s="22" t="s">
        <v>4</v>
      </c>
      <c r="AG8" s="22" t="s">
        <v>4</v>
      </c>
      <c r="AH8" s="22" t="s">
        <v>4</v>
      </c>
      <c r="AI8" s="22" t="s">
        <v>4</v>
      </c>
      <c r="AJ8" s="22" t="s">
        <v>4</v>
      </c>
      <c r="AK8" s="22" t="s">
        <v>4</v>
      </c>
      <c r="AL8" s="22" t="s">
        <v>4</v>
      </c>
      <c r="AM8" s="22" t="s">
        <v>4</v>
      </c>
      <c r="AN8" s="22" t="s">
        <v>4</v>
      </c>
      <c r="AO8" s="22" t="s">
        <v>4</v>
      </c>
      <c r="AP8" s="22" t="s">
        <v>4</v>
      </c>
      <c r="AQ8" s="22" t="s">
        <v>4</v>
      </c>
      <c r="AR8" s="22" t="s">
        <v>4</v>
      </c>
      <c r="AS8" s="22" t="s">
        <v>4</v>
      </c>
      <c r="AT8" s="22" t="s">
        <v>4</v>
      </c>
      <c r="AU8" s="22" t="s">
        <v>4</v>
      </c>
      <c r="AV8" s="22" t="s">
        <v>4</v>
      </c>
      <c r="AW8" s="22" t="s">
        <v>4</v>
      </c>
      <c r="AX8" s="22" t="s">
        <v>4</v>
      </c>
      <c r="AY8" s="22" t="s">
        <v>4</v>
      </c>
      <c r="AZ8" s="22" t="s">
        <v>4</v>
      </c>
      <c r="BA8" s="22" t="s">
        <v>4</v>
      </c>
      <c r="BB8" s="22" t="s">
        <v>4</v>
      </c>
      <c r="BC8" s="22" t="s">
        <v>4</v>
      </c>
      <c r="BD8" s="22" t="s">
        <v>4</v>
      </c>
      <c r="BE8" s="22"/>
    </row>
    <row r="9" spans="1:57" ht="18.5" x14ac:dyDescent="0.35">
      <c r="A9" s="15"/>
      <c r="B9" s="15"/>
      <c r="C9" s="15"/>
      <c r="D9" s="15"/>
      <c r="E9" s="17"/>
      <c r="F9" s="15"/>
      <c r="G9" s="15"/>
      <c r="H9" s="15"/>
      <c r="I9" s="15"/>
      <c r="J9" s="15"/>
      <c r="K9" s="15"/>
      <c r="L9" s="18"/>
      <c r="M9" s="19"/>
      <c r="N9" s="18"/>
      <c r="O9" s="20"/>
      <c r="Q9" s="21"/>
      <c r="R9" s="23">
        <v>1</v>
      </c>
      <c r="S9" s="23">
        <v>2</v>
      </c>
      <c r="T9" s="23">
        <v>3</v>
      </c>
      <c r="U9" s="23">
        <v>4</v>
      </c>
      <c r="V9" s="24">
        <v>5</v>
      </c>
      <c r="W9" s="23">
        <v>6</v>
      </c>
      <c r="X9" s="23">
        <v>7</v>
      </c>
      <c r="Y9" s="23">
        <v>8</v>
      </c>
      <c r="Z9" s="23">
        <v>9</v>
      </c>
      <c r="AA9" s="23">
        <v>10</v>
      </c>
      <c r="AB9" s="23">
        <v>11</v>
      </c>
      <c r="AC9" s="23">
        <v>12</v>
      </c>
      <c r="AD9" s="24">
        <v>13</v>
      </c>
      <c r="AE9" s="24">
        <v>14</v>
      </c>
      <c r="AF9" s="24">
        <v>15</v>
      </c>
      <c r="AG9" s="24">
        <v>16</v>
      </c>
      <c r="AH9" s="24">
        <v>17</v>
      </c>
      <c r="AI9" s="24">
        <v>18</v>
      </c>
      <c r="AJ9" s="24">
        <v>19</v>
      </c>
      <c r="AK9" s="24">
        <v>20</v>
      </c>
      <c r="AL9" s="24">
        <v>21</v>
      </c>
      <c r="AM9" s="24">
        <v>22</v>
      </c>
      <c r="AN9" s="24">
        <v>23</v>
      </c>
      <c r="AO9" s="24">
        <v>24</v>
      </c>
      <c r="AP9" s="24">
        <v>25</v>
      </c>
      <c r="AQ9" s="24">
        <v>26</v>
      </c>
      <c r="AR9" s="24">
        <v>27</v>
      </c>
      <c r="AS9" s="24">
        <v>28</v>
      </c>
      <c r="AT9" s="24">
        <v>29</v>
      </c>
      <c r="AU9" s="24">
        <v>30</v>
      </c>
      <c r="AV9" s="24">
        <v>31</v>
      </c>
      <c r="AW9" s="24">
        <v>32</v>
      </c>
      <c r="AX9" s="24">
        <v>33</v>
      </c>
      <c r="AY9" s="24">
        <v>34</v>
      </c>
      <c r="AZ9" s="24">
        <v>35</v>
      </c>
      <c r="BA9" s="24">
        <v>36</v>
      </c>
      <c r="BB9" s="24">
        <v>37</v>
      </c>
      <c r="BC9" s="24">
        <v>38</v>
      </c>
      <c r="BD9" s="24">
        <v>39</v>
      </c>
      <c r="BE9" s="24">
        <v>40</v>
      </c>
    </row>
    <row r="10" spans="1:57" ht="19" thickBot="1" x14ac:dyDescent="0.5">
      <c r="A10" s="15"/>
      <c r="B10" s="15"/>
      <c r="C10" s="15"/>
      <c r="D10" s="15"/>
      <c r="E10" s="17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5">
        <f>SUM(R12:R500)</f>
        <v>141</v>
      </c>
      <c r="S10" s="25">
        <f t="shared" ref="S10:BE10" si="0">SUM(S12:S500)</f>
        <v>141</v>
      </c>
      <c r="T10" s="25">
        <f t="shared" si="0"/>
        <v>226</v>
      </c>
      <c r="U10" s="25">
        <f t="shared" si="0"/>
        <v>263</v>
      </c>
      <c r="V10" s="25">
        <f t="shared" si="0"/>
        <v>0</v>
      </c>
      <c r="W10" s="25">
        <f t="shared" si="0"/>
        <v>311</v>
      </c>
      <c r="X10" s="25">
        <f t="shared" si="0"/>
        <v>141</v>
      </c>
      <c r="Y10" s="25">
        <f t="shared" si="0"/>
        <v>311</v>
      </c>
      <c r="Z10" s="25">
        <f t="shared" si="0"/>
        <v>444</v>
      </c>
      <c r="AA10" s="25">
        <f t="shared" si="0"/>
        <v>263</v>
      </c>
      <c r="AB10" s="25">
        <f t="shared" si="0"/>
        <v>321</v>
      </c>
      <c r="AC10" s="25">
        <f t="shared" si="0"/>
        <v>226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25">
        <f t="shared" si="0"/>
        <v>0</v>
      </c>
      <c r="BD10" s="25">
        <f t="shared" si="0"/>
        <v>0</v>
      </c>
      <c r="BE10" s="25">
        <f t="shared" si="0"/>
        <v>0</v>
      </c>
    </row>
    <row r="11" spans="1:57" ht="53" thickBot="1" x14ac:dyDescent="0.5">
      <c r="A11" s="26" t="s">
        <v>20</v>
      </c>
      <c r="B11" s="26" t="s">
        <v>21</v>
      </c>
      <c r="C11" s="26" t="s">
        <v>22</v>
      </c>
      <c r="D11" s="26" t="s">
        <v>23</v>
      </c>
      <c r="E11" s="27" t="s">
        <v>24</v>
      </c>
      <c r="F11" s="26" t="s">
        <v>25</v>
      </c>
      <c r="G11" s="28" t="s">
        <v>26</v>
      </c>
      <c r="H11" s="26" t="s">
        <v>27</v>
      </c>
      <c r="I11" s="26" t="s">
        <v>26</v>
      </c>
      <c r="J11" s="29" t="s">
        <v>28</v>
      </c>
      <c r="K11" s="29"/>
      <c r="L11" s="30" t="s">
        <v>29</v>
      </c>
      <c r="M11" s="30" t="s">
        <v>30</v>
      </c>
      <c r="N11" s="30" t="s">
        <v>31</v>
      </c>
      <c r="O11" s="30" t="s">
        <v>32</v>
      </c>
      <c r="P11" s="30" t="s">
        <v>33</v>
      </c>
      <c r="Q11" s="31" t="s">
        <v>34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</row>
    <row r="12" spans="1:57" ht="27.5" customHeight="1" thickBot="1" x14ac:dyDescent="0.5">
      <c r="A12" s="34">
        <v>125457</v>
      </c>
      <c r="B12" s="35" t="s">
        <v>35</v>
      </c>
      <c r="C12" s="36" t="s">
        <v>36</v>
      </c>
      <c r="D12" s="36">
        <v>1</v>
      </c>
      <c r="E12" s="37">
        <v>20.61</v>
      </c>
      <c r="F12" s="36">
        <v>20</v>
      </c>
      <c r="G12" s="38" t="s">
        <v>37</v>
      </c>
      <c r="H12" s="39" t="s">
        <v>38</v>
      </c>
      <c r="I12" s="40" t="s">
        <v>37</v>
      </c>
      <c r="J12" s="41"/>
      <c r="K12" s="42">
        <v>1</v>
      </c>
      <c r="L12" s="43" t="s">
        <v>36</v>
      </c>
      <c r="M12" s="44">
        <v>20.61</v>
      </c>
      <c r="N12" s="45">
        <v>4</v>
      </c>
      <c r="O12" s="45">
        <v>157</v>
      </c>
      <c r="P12" s="46">
        <v>157</v>
      </c>
      <c r="Q12" s="47"/>
      <c r="R12" s="48">
        <v>28</v>
      </c>
      <c r="S12" s="48">
        <v>31</v>
      </c>
      <c r="T12" s="48">
        <v>0</v>
      </c>
      <c r="U12" s="48">
        <v>0</v>
      </c>
      <c r="V12" s="48">
        <v>0</v>
      </c>
      <c r="W12" s="48">
        <v>44</v>
      </c>
      <c r="X12" s="48">
        <v>0</v>
      </c>
      <c r="Y12" s="48">
        <v>0</v>
      </c>
      <c r="Z12" s="48">
        <v>54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48">
        <v>0</v>
      </c>
      <c r="AG12" s="48">
        <v>0</v>
      </c>
      <c r="AH12" s="48">
        <v>0</v>
      </c>
      <c r="AI12" s="48">
        <v>0</v>
      </c>
      <c r="AJ12" s="48">
        <v>0</v>
      </c>
      <c r="AK12" s="48">
        <v>0</v>
      </c>
      <c r="AL12" s="48">
        <v>0</v>
      </c>
      <c r="AM12" s="48">
        <v>0</v>
      </c>
      <c r="AN12" s="48">
        <v>0</v>
      </c>
      <c r="AO12" s="48">
        <v>0</v>
      </c>
      <c r="AP12" s="48">
        <v>0</v>
      </c>
      <c r="AQ12" s="48">
        <v>0</v>
      </c>
      <c r="AR12" s="48">
        <v>0</v>
      </c>
      <c r="AS12" s="48">
        <v>0</v>
      </c>
      <c r="AT12" s="48">
        <v>0</v>
      </c>
      <c r="AU12" s="48">
        <v>0</v>
      </c>
      <c r="AV12" s="48">
        <v>0</v>
      </c>
      <c r="AW12" s="48">
        <v>0</v>
      </c>
      <c r="AX12" s="48">
        <v>0</v>
      </c>
      <c r="AY12" s="48">
        <v>0</v>
      </c>
      <c r="AZ12" s="48">
        <v>0</v>
      </c>
      <c r="BA12" s="48">
        <v>0</v>
      </c>
      <c r="BB12" s="48">
        <v>0</v>
      </c>
      <c r="BC12" s="48">
        <v>0</v>
      </c>
      <c r="BD12" s="48">
        <v>0</v>
      </c>
      <c r="BE12" s="48">
        <v>0</v>
      </c>
    </row>
    <row r="13" spans="1:57" ht="15" customHeight="1" thickBot="1" x14ac:dyDescent="0.5">
      <c r="A13" s="49">
        <v>144779</v>
      </c>
      <c r="B13" s="50" t="s">
        <v>39</v>
      </c>
      <c r="C13" s="51" t="s">
        <v>40</v>
      </c>
      <c r="D13" s="51">
        <v>0</v>
      </c>
      <c r="E13" s="52">
        <v>11.92</v>
      </c>
      <c r="F13" s="51">
        <v>12</v>
      </c>
      <c r="G13" s="53" t="s">
        <v>41</v>
      </c>
      <c r="H13" s="54" t="s">
        <v>38</v>
      </c>
      <c r="I13" s="40" t="s">
        <v>41</v>
      </c>
      <c r="J13" s="41"/>
      <c r="K13" s="42">
        <v>1</v>
      </c>
      <c r="L13" s="43" t="s">
        <v>40</v>
      </c>
      <c r="M13" s="44">
        <v>11.92</v>
      </c>
      <c r="N13" s="45">
        <v>3</v>
      </c>
      <c r="O13" s="45">
        <v>100</v>
      </c>
      <c r="P13" s="46">
        <v>100</v>
      </c>
      <c r="Q13" s="47"/>
      <c r="R13" s="48">
        <v>25</v>
      </c>
      <c r="S13" s="48">
        <v>28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47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8">
        <v>0</v>
      </c>
      <c r="AK13" s="48">
        <v>0</v>
      </c>
      <c r="AL13" s="48">
        <v>0</v>
      </c>
      <c r="AM13" s="48">
        <v>0</v>
      </c>
      <c r="AN13" s="48">
        <v>0</v>
      </c>
      <c r="AO13" s="48">
        <v>0</v>
      </c>
      <c r="AP13" s="48">
        <v>0</v>
      </c>
      <c r="AQ13" s="48">
        <v>0</v>
      </c>
      <c r="AR13" s="48">
        <v>0</v>
      </c>
      <c r="AS13" s="48">
        <v>0</v>
      </c>
      <c r="AT13" s="48">
        <v>0</v>
      </c>
      <c r="AU13" s="48">
        <v>0</v>
      </c>
      <c r="AV13" s="48">
        <v>0</v>
      </c>
      <c r="AW13" s="48">
        <v>0</v>
      </c>
      <c r="AX13" s="48">
        <v>0</v>
      </c>
      <c r="AY13" s="48">
        <v>0</v>
      </c>
      <c r="AZ13" s="48">
        <v>0</v>
      </c>
      <c r="BA13" s="48">
        <v>0</v>
      </c>
      <c r="BB13" s="48">
        <v>0</v>
      </c>
      <c r="BC13" s="48">
        <v>0</v>
      </c>
      <c r="BD13" s="48">
        <v>0</v>
      </c>
      <c r="BE13" s="48">
        <v>0</v>
      </c>
    </row>
    <row r="14" spans="1:57" ht="15" customHeight="1" thickBot="1" x14ac:dyDescent="0.5">
      <c r="A14" s="49">
        <v>22067</v>
      </c>
      <c r="B14" s="50" t="s">
        <v>42</v>
      </c>
      <c r="C14" s="51" t="s">
        <v>43</v>
      </c>
      <c r="D14" s="51">
        <v>1</v>
      </c>
      <c r="E14" s="52">
        <v>5.51</v>
      </c>
      <c r="F14" s="51">
        <v>18</v>
      </c>
      <c r="G14" s="53" t="s">
        <v>44</v>
      </c>
      <c r="H14" s="54" t="s">
        <v>38</v>
      </c>
      <c r="I14" s="40" t="s">
        <v>44</v>
      </c>
      <c r="J14" s="41"/>
      <c r="K14" s="42">
        <v>1</v>
      </c>
      <c r="L14" s="43" t="s">
        <v>43</v>
      </c>
      <c r="M14" s="44">
        <v>5.51</v>
      </c>
      <c r="N14" s="45">
        <v>4</v>
      </c>
      <c r="O14" s="45">
        <v>154</v>
      </c>
      <c r="P14" s="46">
        <v>154</v>
      </c>
      <c r="Q14" s="47"/>
      <c r="R14" s="48">
        <v>0</v>
      </c>
      <c r="S14" s="48">
        <v>0</v>
      </c>
      <c r="T14" s="48">
        <v>0</v>
      </c>
      <c r="U14" s="48">
        <v>33</v>
      </c>
      <c r="V14" s="48">
        <v>0</v>
      </c>
      <c r="W14" s="48">
        <v>38</v>
      </c>
      <c r="X14" s="48">
        <v>0</v>
      </c>
      <c r="Y14" s="48">
        <v>0</v>
      </c>
      <c r="Z14" s="48">
        <v>43</v>
      </c>
      <c r="AA14" s="48">
        <v>40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0</v>
      </c>
      <c r="AM14" s="48">
        <v>0</v>
      </c>
      <c r="AN14" s="48">
        <v>0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0</v>
      </c>
      <c r="AV14" s="48">
        <v>0</v>
      </c>
      <c r="AW14" s="48">
        <v>0</v>
      </c>
      <c r="AX14" s="48">
        <v>0</v>
      </c>
      <c r="AY14" s="48">
        <v>0</v>
      </c>
      <c r="AZ14" s="48">
        <v>0</v>
      </c>
      <c r="BA14" s="48">
        <v>0</v>
      </c>
      <c r="BB14" s="48">
        <v>0</v>
      </c>
      <c r="BC14" s="48">
        <v>0</v>
      </c>
      <c r="BD14" s="48">
        <v>0</v>
      </c>
      <c r="BE14" s="48">
        <v>0</v>
      </c>
    </row>
    <row r="15" spans="1:57" ht="15" customHeight="1" thickBot="1" x14ac:dyDescent="0.5">
      <c r="A15" s="49">
        <v>22476</v>
      </c>
      <c r="B15" s="50" t="s">
        <v>45</v>
      </c>
      <c r="C15" s="51" t="s">
        <v>43</v>
      </c>
      <c r="D15" s="51">
        <v>1</v>
      </c>
      <c r="E15" s="52">
        <v>8.92</v>
      </c>
      <c r="F15" s="51">
        <v>24</v>
      </c>
      <c r="G15" s="53" t="s">
        <v>37</v>
      </c>
      <c r="H15" s="54" t="s">
        <v>38</v>
      </c>
      <c r="I15" s="40" t="s">
        <v>37</v>
      </c>
      <c r="J15" s="41"/>
      <c r="K15" s="42">
        <v>2</v>
      </c>
      <c r="L15" s="43" t="s">
        <v>43</v>
      </c>
      <c r="M15" s="44">
        <v>8.92</v>
      </c>
      <c r="N15" s="45">
        <v>5</v>
      </c>
      <c r="O15" s="45">
        <v>177</v>
      </c>
      <c r="P15" s="46">
        <v>152</v>
      </c>
      <c r="Q15" s="47"/>
      <c r="R15" s="48">
        <v>31</v>
      </c>
      <c r="S15" s="48">
        <v>25</v>
      </c>
      <c r="T15" s="48">
        <v>0</v>
      </c>
      <c r="U15" s="48">
        <v>0</v>
      </c>
      <c r="V15" s="48">
        <v>0</v>
      </c>
      <c r="W15" s="48">
        <v>34</v>
      </c>
      <c r="X15" s="48">
        <v>0</v>
      </c>
      <c r="Y15" s="48">
        <v>0</v>
      </c>
      <c r="Z15" s="48">
        <v>50</v>
      </c>
      <c r="AA15" s="48">
        <v>37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  <c r="AR15" s="48">
        <v>0</v>
      </c>
      <c r="AS15" s="48">
        <v>0</v>
      </c>
      <c r="AT15" s="48">
        <v>0</v>
      </c>
      <c r="AU15" s="48">
        <v>0</v>
      </c>
      <c r="AV15" s="48">
        <v>0</v>
      </c>
      <c r="AW15" s="48">
        <v>0</v>
      </c>
      <c r="AX15" s="48">
        <v>0</v>
      </c>
      <c r="AY15" s="48">
        <v>0</v>
      </c>
      <c r="AZ15" s="48">
        <v>0</v>
      </c>
      <c r="BA15" s="48">
        <v>0</v>
      </c>
      <c r="BB15" s="48">
        <v>0</v>
      </c>
      <c r="BC15" s="48">
        <v>0</v>
      </c>
      <c r="BD15" s="48">
        <v>0</v>
      </c>
      <c r="BE15" s="48">
        <v>0</v>
      </c>
    </row>
    <row r="16" spans="1:57" ht="15" customHeight="1" thickBot="1" x14ac:dyDescent="0.5">
      <c r="A16" s="49">
        <v>21821</v>
      </c>
      <c r="B16" s="50" t="s">
        <v>46</v>
      </c>
      <c r="C16" s="51" t="s">
        <v>43</v>
      </c>
      <c r="D16" s="51">
        <v>1</v>
      </c>
      <c r="E16" s="52">
        <v>6.02</v>
      </c>
      <c r="F16" s="51">
        <v>14</v>
      </c>
      <c r="G16" s="53" t="s">
        <v>47</v>
      </c>
      <c r="H16" s="54" t="s">
        <v>38</v>
      </c>
      <c r="I16" s="40" t="s">
        <v>47</v>
      </c>
      <c r="J16" s="41"/>
      <c r="K16" s="42">
        <v>3</v>
      </c>
      <c r="L16" s="43" t="s">
        <v>43</v>
      </c>
      <c r="M16" s="44">
        <v>6.02</v>
      </c>
      <c r="N16" s="45">
        <v>4</v>
      </c>
      <c r="O16" s="45">
        <v>122</v>
      </c>
      <c r="P16" s="46">
        <v>122</v>
      </c>
      <c r="Q16" s="47"/>
      <c r="R16" s="48">
        <v>0</v>
      </c>
      <c r="S16" s="48">
        <v>0</v>
      </c>
      <c r="T16" s="48">
        <v>0</v>
      </c>
      <c r="U16" s="48">
        <v>20</v>
      </c>
      <c r="V16" s="48">
        <v>0</v>
      </c>
      <c r="W16" s="48">
        <v>41</v>
      </c>
      <c r="X16" s="48">
        <v>31</v>
      </c>
      <c r="Y16" s="48">
        <v>0</v>
      </c>
      <c r="Z16" s="48">
        <v>0</v>
      </c>
      <c r="AA16" s="48">
        <v>30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v>0</v>
      </c>
      <c r="AS16" s="48">
        <v>0</v>
      </c>
      <c r="AT16" s="48">
        <v>0</v>
      </c>
      <c r="AU16" s="48">
        <v>0</v>
      </c>
      <c r="AV16" s="48">
        <v>0</v>
      </c>
      <c r="AW16" s="48">
        <v>0</v>
      </c>
      <c r="AX16" s="48">
        <v>0</v>
      </c>
      <c r="AY16" s="48">
        <v>0</v>
      </c>
      <c r="AZ16" s="48">
        <v>0</v>
      </c>
      <c r="BA16" s="48">
        <v>0</v>
      </c>
      <c r="BB16" s="48">
        <v>0</v>
      </c>
      <c r="BC16" s="48">
        <v>0</v>
      </c>
      <c r="BD16" s="48">
        <v>0</v>
      </c>
      <c r="BE16" s="48">
        <v>0</v>
      </c>
    </row>
    <row r="17" spans="1:57" ht="15" customHeight="1" thickBot="1" x14ac:dyDescent="0.5">
      <c r="A17" s="49">
        <v>140803</v>
      </c>
      <c r="B17" s="50" t="s">
        <v>48</v>
      </c>
      <c r="C17" s="51" t="s">
        <v>43</v>
      </c>
      <c r="D17" s="51">
        <v>1</v>
      </c>
      <c r="E17" s="52">
        <v>4.92</v>
      </c>
      <c r="F17" s="51">
        <v>10</v>
      </c>
      <c r="G17" s="53" t="s">
        <v>49</v>
      </c>
      <c r="H17" s="54" t="s">
        <v>38</v>
      </c>
      <c r="I17" s="40" t="s">
        <v>49</v>
      </c>
      <c r="J17" s="41"/>
      <c r="K17" s="42">
        <v>4</v>
      </c>
      <c r="L17" s="43" t="s">
        <v>43</v>
      </c>
      <c r="M17" s="44">
        <v>4.92</v>
      </c>
      <c r="N17" s="45">
        <v>3</v>
      </c>
      <c r="O17" s="45">
        <v>79</v>
      </c>
      <c r="P17" s="46">
        <v>79</v>
      </c>
      <c r="Q17" s="47"/>
      <c r="R17" s="48">
        <v>0</v>
      </c>
      <c r="S17" s="48">
        <v>19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48">
        <v>0</v>
      </c>
      <c r="Z17" s="48">
        <v>40</v>
      </c>
      <c r="AA17" s="48">
        <v>20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8">
        <v>0</v>
      </c>
      <c r="AW17" s="48">
        <v>0</v>
      </c>
      <c r="AX17" s="48">
        <v>0</v>
      </c>
      <c r="AY17" s="48">
        <v>0</v>
      </c>
      <c r="AZ17" s="48">
        <v>0</v>
      </c>
      <c r="BA17" s="48">
        <v>0</v>
      </c>
      <c r="BB17" s="48">
        <v>0</v>
      </c>
      <c r="BC17" s="48">
        <v>0</v>
      </c>
      <c r="BD17" s="48">
        <v>0</v>
      </c>
      <c r="BE17" s="48">
        <v>0</v>
      </c>
    </row>
    <row r="18" spans="1:57" ht="15" customHeight="1" thickBot="1" x14ac:dyDescent="0.5">
      <c r="A18" s="49">
        <v>22104</v>
      </c>
      <c r="B18" s="50" t="s">
        <v>50</v>
      </c>
      <c r="C18" s="51" t="s">
        <v>43</v>
      </c>
      <c r="D18" s="51">
        <v>1</v>
      </c>
      <c r="E18" s="52">
        <v>5.63</v>
      </c>
      <c r="F18" s="51">
        <v>9</v>
      </c>
      <c r="G18" s="53" t="s">
        <v>47</v>
      </c>
      <c r="H18" s="54" t="s">
        <v>38</v>
      </c>
      <c r="I18" s="40" t="s">
        <v>47</v>
      </c>
      <c r="K18" s="42">
        <v>5</v>
      </c>
      <c r="L18" s="43" t="s">
        <v>43</v>
      </c>
      <c r="M18" s="44">
        <v>5.63</v>
      </c>
      <c r="N18" s="45">
        <v>2</v>
      </c>
      <c r="O18" s="45">
        <v>73</v>
      </c>
      <c r="P18" s="46">
        <v>73</v>
      </c>
      <c r="Q18" s="47"/>
      <c r="R18" s="48">
        <v>0</v>
      </c>
      <c r="S18" s="48">
        <v>0</v>
      </c>
      <c r="T18" s="48">
        <v>0</v>
      </c>
      <c r="U18" s="48">
        <v>40</v>
      </c>
      <c r="V18" s="48">
        <v>0</v>
      </c>
      <c r="W18" s="48">
        <v>0</v>
      </c>
      <c r="X18" s="48">
        <v>0</v>
      </c>
      <c r="Y18" s="48">
        <v>0</v>
      </c>
      <c r="Z18" s="48">
        <v>0</v>
      </c>
      <c r="AA18" s="48">
        <v>33</v>
      </c>
      <c r="AB18" s="48">
        <v>0</v>
      </c>
      <c r="AC18" s="48">
        <v>0</v>
      </c>
      <c r="AD18" s="48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48">
        <v>0</v>
      </c>
      <c r="AP18" s="48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48">
        <v>0</v>
      </c>
      <c r="AW18" s="48">
        <v>0</v>
      </c>
      <c r="AX18" s="48">
        <v>0</v>
      </c>
      <c r="AY18" s="48">
        <v>0</v>
      </c>
      <c r="AZ18" s="48">
        <v>0</v>
      </c>
      <c r="BA18" s="48">
        <v>0</v>
      </c>
      <c r="BB18" s="48">
        <v>0</v>
      </c>
      <c r="BC18" s="48">
        <v>0</v>
      </c>
      <c r="BD18" s="48">
        <v>0</v>
      </c>
      <c r="BE18" s="48">
        <v>0</v>
      </c>
    </row>
    <row r="19" spans="1:57" ht="15" customHeight="1" thickBot="1" x14ac:dyDescent="0.5">
      <c r="A19" s="49">
        <v>22103</v>
      </c>
      <c r="B19" s="50" t="s">
        <v>51</v>
      </c>
      <c r="C19" s="51" t="s">
        <v>43</v>
      </c>
      <c r="D19" s="51">
        <v>1</v>
      </c>
      <c r="E19" s="52">
        <v>6.2</v>
      </c>
      <c r="F19" s="51">
        <v>10</v>
      </c>
      <c r="G19" s="55" t="s">
        <v>52</v>
      </c>
      <c r="H19" s="56" t="s">
        <v>38</v>
      </c>
      <c r="I19" s="40" t="s">
        <v>52</v>
      </c>
      <c r="K19" s="42">
        <v>6</v>
      </c>
      <c r="L19" s="43" t="s">
        <v>43</v>
      </c>
      <c r="M19" s="44">
        <v>6.2</v>
      </c>
      <c r="N19" s="45">
        <v>3</v>
      </c>
      <c r="O19" s="45">
        <v>67</v>
      </c>
      <c r="P19" s="46">
        <v>67</v>
      </c>
      <c r="Q19" s="47"/>
      <c r="R19" s="48">
        <v>22</v>
      </c>
      <c r="S19" s="48">
        <v>22</v>
      </c>
      <c r="T19" s="48">
        <v>0</v>
      </c>
      <c r="U19" s="48">
        <v>23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48">
        <v>0</v>
      </c>
      <c r="BE19" s="48">
        <v>0</v>
      </c>
    </row>
    <row r="20" spans="1:57" ht="15" customHeight="1" thickBot="1" x14ac:dyDescent="0.5">
      <c r="A20" s="49">
        <v>129036</v>
      </c>
      <c r="B20" s="50" t="s">
        <v>53</v>
      </c>
      <c r="C20" s="51" t="s">
        <v>43</v>
      </c>
      <c r="D20" s="51">
        <v>1</v>
      </c>
      <c r="E20" s="52">
        <v>5.79</v>
      </c>
      <c r="F20" s="51">
        <v>3</v>
      </c>
      <c r="G20" s="55" t="s">
        <v>37</v>
      </c>
      <c r="H20" s="56" t="s">
        <v>38</v>
      </c>
      <c r="I20" s="40" t="s">
        <v>37</v>
      </c>
      <c r="K20" s="42">
        <v>7</v>
      </c>
      <c r="L20" s="43" t="s">
        <v>43</v>
      </c>
      <c r="M20" s="44">
        <v>5.79</v>
      </c>
      <c r="N20" s="45">
        <v>1</v>
      </c>
      <c r="O20" s="45">
        <v>37</v>
      </c>
      <c r="P20" s="46">
        <v>37</v>
      </c>
      <c r="Q20" s="47"/>
      <c r="R20" s="48">
        <v>0</v>
      </c>
      <c r="S20" s="48">
        <v>0</v>
      </c>
      <c r="T20" s="48">
        <v>0</v>
      </c>
      <c r="U20" s="48">
        <v>0</v>
      </c>
      <c r="V20" s="48">
        <v>0</v>
      </c>
      <c r="W20" s="48">
        <v>0</v>
      </c>
      <c r="X20" s="48">
        <v>0</v>
      </c>
      <c r="Y20" s="48">
        <v>0</v>
      </c>
      <c r="Z20" s="48">
        <v>37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</row>
    <row r="21" spans="1:57" ht="15" customHeight="1" thickBot="1" x14ac:dyDescent="0.5">
      <c r="A21" s="49">
        <v>112316</v>
      </c>
      <c r="B21" s="50" t="s">
        <v>54</v>
      </c>
      <c r="C21" s="51" t="s">
        <v>43</v>
      </c>
      <c r="D21" s="51">
        <v>1</v>
      </c>
      <c r="E21" s="52">
        <v>3.15</v>
      </c>
      <c r="F21" s="51">
        <v>2</v>
      </c>
      <c r="G21" s="53" t="s">
        <v>47</v>
      </c>
      <c r="H21" s="54" t="s">
        <v>38</v>
      </c>
      <c r="I21" s="40" t="s">
        <v>47</v>
      </c>
      <c r="K21" s="42">
        <v>8</v>
      </c>
      <c r="L21" s="43" t="s">
        <v>43</v>
      </c>
      <c r="M21" s="44">
        <v>3.15</v>
      </c>
      <c r="N21" s="45">
        <v>1</v>
      </c>
      <c r="O21" s="45">
        <v>17</v>
      </c>
      <c r="P21" s="46">
        <v>17</v>
      </c>
      <c r="Q21" s="47"/>
      <c r="R21" s="48">
        <v>0</v>
      </c>
      <c r="S21" s="48">
        <v>0</v>
      </c>
      <c r="T21" s="48">
        <v>0</v>
      </c>
      <c r="U21" s="48">
        <v>17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48">
        <v>0</v>
      </c>
      <c r="BE21" s="48">
        <v>0</v>
      </c>
    </row>
    <row r="22" spans="1:57" ht="15" customHeight="1" thickBot="1" x14ac:dyDescent="0.5">
      <c r="A22" s="49">
        <v>13111</v>
      </c>
      <c r="B22" s="50" t="s">
        <v>55</v>
      </c>
      <c r="C22" s="51" t="s">
        <v>56</v>
      </c>
      <c r="D22" s="51">
        <v>1</v>
      </c>
      <c r="E22" s="52">
        <v>4.4000000000000004</v>
      </c>
      <c r="F22" s="51">
        <v>21</v>
      </c>
      <c r="G22" s="53" t="s">
        <v>57</v>
      </c>
      <c r="H22" s="54" t="s">
        <v>38</v>
      </c>
      <c r="I22" s="40" t="s">
        <v>57</v>
      </c>
      <c r="K22" s="42">
        <v>1</v>
      </c>
      <c r="L22" s="43" t="s">
        <v>56</v>
      </c>
      <c r="M22" s="44">
        <v>4.4000000000000004</v>
      </c>
      <c r="N22" s="45">
        <v>6</v>
      </c>
      <c r="O22" s="45">
        <v>152</v>
      </c>
      <c r="P22" s="46">
        <v>117</v>
      </c>
      <c r="Q22" s="47"/>
      <c r="R22" s="48">
        <v>19</v>
      </c>
      <c r="S22" s="48">
        <v>16</v>
      </c>
      <c r="T22" s="48">
        <v>0</v>
      </c>
      <c r="U22" s="48">
        <v>27</v>
      </c>
      <c r="V22" s="48">
        <v>0</v>
      </c>
      <c r="W22" s="48">
        <v>31</v>
      </c>
      <c r="X22" s="48">
        <v>28</v>
      </c>
      <c r="Y22" s="48">
        <v>0</v>
      </c>
      <c r="Z22" s="48">
        <v>0</v>
      </c>
      <c r="AA22" s="48">
        <v>0</v>
      </c>
      <c r="AB22" s="48">
        <v>0</v>
      </c>
      <c r="AC22" s="48">
        <v>31</v>
      </c>
      <c r="AD22" s="48">
        <v>0</v>
      </c>
      <c r="AE22" s="48">
        <v>0</v>
      </c>
      <c r="AF22" s="48">
        <v>0</v>
      </c>
      <c r="AG22" s="48">
        <v>0</v>
      </c>
      <c r="AH22" s="48">
        <v>0</v>
      </c>
      <c r="AI22" s="48">
        <v>0</v>
      </c>
      <c r="AJ22" s="48">
        <v>0</v>
      </c>
      <c r="AK22" s="48">
        <v>0</v>
      </c>
      <c r="AL22" s="48">
        <v>0</v>
      </c>
      <c r="AM22" s="48">
        <v>0</v>
      </c>
      <c r="AN22" s="48">
        <v>0</v>
      </c>
      <c r="AO22" s="48">
        <v>0</v>
      </c>
      <c r="AP22" s="48">
        <v>0</v>
      </c>
      <c r="AQ22" s="48">
        <v>0</v>
      </c>
      <c r="AR22" s="48">
        <v>0</v>
      </c>
      <c r="AS22" s="48">
        <v>0</v>
      </c>
      <c r="AT22" s="48">
        <v>0</v>
      </c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48">
        <v>0</v>
      </c>
      <c r="BB22" s="48">
        <v>0</v>
      </c>
      <c r="BC22" s="48">
        <v>0</v>
      </c>
      <c r="BD22" s="48">
        <v>0</v>
      </c>
      <c r="BE22" s="48">
        <v>0</v>
      </c>
    </row>
    <row r="23" spans="1:57" ht="15" customHeight="1" thickBot="1" x14ac:dyDescent="0.5">
      <c r="A23" s="49">
        <v>22366</v>
      </c>
      <c r="B23" s="50" t="s">
        <v>58</v>
      </c>
      <c r="C23" s="51" t="s">
        <v>56</v>
      </c>
      <c r="D23" s="51">
        <v>1</v>
      </c>
      <c r="E23" s="52">
        <v>4.3099999999999996</v>
      </c>
      <c r="F23" s="51">
        <v>13</v>
      </c>
      <c r="G23" s="53" t="s">
        <v>59</v>
      </c>
      <c r="H23" s="54" t="s">
        <v>38</v>
      </c>
      <c r="I23" s="40" t="s">
        <v>59</v>
      </c>
      <c r="K23" s="42">
        <v>2</v>
      </c>
      <c r="L23" s="43" t="s">
        <v>56</v>
      </c>
      <c r="M23" s="44">
        <v>4.3099999999999996</v>
      </c>
      <c r="N23" s="45">
        <v>3</v>
      </c>
      <c r="O23" s="45">
        <v>87</v>
      </c>
      <c r="P23" s="46">
        <v>87</v>
      </c>
      <c r="Q23" s="47"/>
      <c r="R23" s="48">
        <v>0</v>
      </c>
      <c r="S23" s="48">
        <v>0</v>
      </c>
      <c r="T23" s="48">
        <v>0</v>
      </c>
      <c r="U23" s="48">
        <v>37</v>
      </c>
      <c r="V23" s="48">
        <v>0</v>
      </c>
      <c r="W23" s="48">
        <v>0</v>
      </c>
      <c r="X23" s="48">
        <v>16</v>
      </c>
      <c r="Y23" s="48">
        <v>0</v>
      </c>
      <c r="Z23" s="48">
        <v>0</v>
      </c>
      <c r="AA23" s="48">
        <v>0</v>
      </c>
      <c r="AB23" s="48">
        <v>0</v>
      </c>
      <c r="AC23" s="48">
        <v>34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8">
        <v>0</v>
      </c>
      <c r="AW23" s="48">
        <v>0</v>
      </c>
      <c r="AX23" s="48">
        <v>0</v>
      </c>
      <c r="AY23" s="48">
        <v>0</v>
      </c>
      <c r="AZ23" s="48">
        <v>0</v>
      </c>
      <c r="BA23" s="48">
        <v>0</v>
      </c>
      <c r="BB23" s="48">
        <v>0</v>
      </c>
      <c r="BC23" s="48">
        <v>0</v>
      </c>
      <c r="BD23" s="48">
        <v>0</v>
      </c>
      <c r="BE23" s="48">
        <v>0</v>
      </c>
    </row>
    <row r="24" spans="1:57" ht="15" customHeight="1" thickBot="1" x14ac:dyDescent="0.5">
      <c r="A24" s="49">
        <v>112311</v>
      </c>
      <c r="B24" s="50" t="s">
        <v>60</v>
      </c>
      <c r="C24" s="51" t="s">
        <v>56</v>
      </c>
      <c r="D24" s="51">
        <v>1</v>
      </c>
      <c r="E24" s="52">
        <v>3.59</v>
      </c>
      <c r="F24" s="51">
        <v>12</v>
      </c>
      <c r="G24" s="53" t="s">
        <v>61</v>
      </c>
      <c r="H24" s="54" t="s">
        <v>38</v>
      </c>
      <c r="I24" s="40" t="s">
        <v>62</v>
      </c>
      <c r="J24" s="57">
        <v>18</v>
      </c>
      <c r="K24" s="42">
        <v>3</v>
      </c>
      <c r="L24" s="43" t="s">
        <v>56</v>
      </c>
      <c r="M24" s="44">
        <v>3.59</v>
      </c>
      <c r="N24" s="45">
        <v>3</v>
      </c>
      <c r="O24" s="45">
        <v>78</v>
      </c>
      <c r="P24" s="46">
        <v>78</v>
      </c>
      <c r="Q24" s="47"/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25</v>
      </c>
      <c r="X24" s="48">
        <v>25</v>
      </c>
      <c r="Y24" s="48">
        <v>0</v>
      </c>
      <c r="Z24" s="48">
        <v>0</v>
      </c>
      <c r="AA24" s="48">
        <v>0</v>
      </c>
      <c r="AB24" s="48">
        <v>0</v>
      </c>
      <c r="AC24" s="48">
        <v>28</v>
      </c>
      <c r="AD24" s="48">
        <v>0</v>
      </c>
      <c r="AE24" s="48">
        <v>0</v>
      </c>
      <c r="AF24" s="48">
        <v>0</v>
      </c>
      <c r="AG24" s="48">
        <v>0</v>
      </c>
      <c r="AH24" s="48">
        <v>0</v>
      </c>
      <c r="AI24" s="48">
        <v>0</v>
      </c>
      <c r="AJ24" s="48">
        <v>0</v>
      </c>
      <c r="AK24" s="48">
        <v>0</v>
      </c>
      <c r="AL24" s="48">
        <v>0</v>
      </c>
      <c r="AM24" s="48">
        <v>0</v>
      </c>
      <c r="AN24" s="48">
        <v>0</v>
      </c>
      <c r="AO24" s="48">
        <v>0</v>
      </c>
      <c r="AP24" s="48">
        <v>0</v>
      </c>
      <c r="AQ24" s="48">
        <v>0</v>
      </c>
      <c r="AR24" s="48">
        <v>0</v>
      </c>
      <c r="AS24" s="48">
        <v>0</v>
      </c>
      <c r="AT24" s="48">
        <v>0</v>
      </c>
      <c r="AU24" s="48">
        <v>0</v>
      </c>
      <c r="AV24" s="48">
        <v>0</v>
      </c>
      <c r="AW24" s="48">
        <v>0</v>
      </c>
      <c r="AX24" s="48">
        <v>0</v>
      </c>
      <c r="AY24" s="48">
        <v>0</v>
      </c>
      <c r="AZ24" s="48">
        <v>0</v>
      </c>
      <c r="BA24" s="48">
        <v>0</v>
      </c>
      <c r="BB24" s="48">
        <v>0</v>
      </c>
      <c r="BC24" s="48">
        <v>0</v>
      </c>
      <c r="BD24" s="48">
        <v>0</v>
      </c>
      <c r="BE24" s="48">
        <v>0</v>
      </c>
    </row>
    <row r="25" spans="1:57" ht="15" customHeight="1" thickBot="1" x14ac:dyDescent="0.5">
      <c r="A25" s="49">
        <v>101518</v>
      </c>
      <c r="B25" s="50" t="s">
        <v>63</v>
      </c>
      <c r="C25" s="51" t="s">
        <v>56</v>
      </c>
      <c r="D25" s="51">
        <v>1</v>
      </c>
      <c r="E25" s="52">
        <v>3.2</v>
      </c>
      <c r="F25" s="51">
        <v>9</v>
      </c>
      <c r="G25" s="53" t="s">
        <v>57</v>
      </c>
      <c r="H25" s="54" t="s">
        <v>38</v>
      </c>
      <c r="I25" s="40" t="s">
        <v>57</v>
      </c>
      <c r="K25" s="42">
        <v>4</v>
      </c>
      <c r="L25" s="43" t="s">
        <v>56</v>
      </c>
      <c r="M25" s="44">
        <v>3.2</v>
      </c>
      <c r="N25" s="45">
        <v>3</v>
      </c>
      <c r="O25" s="45">
        <v>76</v>
      </c>
      <c r="P25" s="46">
        <v>76</v>
      </c>
      <c r="Q25" s="47"/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19</v>
      </c>
      <c r="X25" s="48">
        <v>19</v>
      </c>
      <c r="Y25" s="48">
        <v>0</v>
      </c>
      <c r="Z25" s="48">
        <v>0</v>
      </c>
      <c r="AA25" s="48">
        <v>0</v>
      </c>
      <c r="AB25" s="48">
        <v>0</v>
      </c>
      <c r="AC25" s="48">
        <v>38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8">
        <v>0</v>
      </c>
      <c r="AW25" s="48">
        <v>0</v>
      </c>
      <c r="AX25" s="48">
        <v>0</v>
      </c>
      <c r="AY25" s="48">
        <v>0</v>
      </c>
      <c r="AZ25" s="48">
        <v>0</v>
      </c>
      <c r="BA25" s="48">
        <v>0</v>
      </c>
      <c r="BB25" s="48">
        <v>0</v>
      </c>
      <c r="BC25" s="48">
        <v>0</v>
      </c>
      <c r="BD25" s="48">
        <v>0</v>
      </c>
      <c r="BE25" s="48">
        <v>0</v>
      </c>
    </row>
    <row r="26" spans="1:57" ht="15" customHeight="1" thickBot="1" x14ac:dyDescent="0.5">
      <c r="A26" s="49">
        <v>22209</v>
      </c>
      <c r="B26" s="50" t="s">
        <v>64</v>
      </c>
      <c r="C26" s="51" t="s">
        <v>56</v>
      </c>
      <c r="D26" s="51">
        <v>1</v>
      </c>
      <c r="E26" s="52">
        <v>2.89</v>
      </c>
      <c r="F26" s="51">
        <v>8</v>
      </c>
      <c r="G26" s="53" t="s">
        <v>44</v>
      </c>
      <c r="H26" s="54" t="s">
        <v>38</v>
      </c>
      <c r="I26" s="40" t="s">
        <v>44</v>
      </c>
      <c r="K26" s="42">
        <v>5</v>
      </c>
      <c r="L26" s="43" t="s">
        <v>56</v>
      </c>
      <c r="M26" s="44">
        <v>2.89</v>
      </c>
      <c r="N26" s="45">
        <v>3</v>
      </c>
      <c r="O26" s="45">
        <v>50</v>
      </c>
      <c r="P26" s="46">
        <v>50</v>
      </c>
      <c r="Q26" s="47"/>
      <c r="R26" s="48">
        <v>0</v>
      </c>
      <c r="S26" s="48">
        <v>0</v>
      </c>
      <c r="T26" s="48">
        <v>0</v>
      </c>
      <c r="U26" s="48">
        <v>13</v>
      </c>
      <c r="V26" s="48">
        <v>0</v>
      </c>
      <c r="W26" s="48">
        <v>0</v>
      </c>
      <c r="X26" s="48">
        <v>0</v>
      </c>
      <c r="Y26" s="48">
        <v>0</v>
      </c>
      <c r="Z26" s="48">
        <v>27</v>
      </c>
      <c r="AA26" s="48">
        <v>10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0</v>
      </c>
      <c r="AJ26" s="48">
        <v>0</v>
      </c>
      <c r="AK26" s="48">
        <v>0</v>
      </c>
      <c r="AL26" s="48">
        <v>0</v>
      </c>
      <c r="AM26" s="48">
        <v>0</v>
      </c>
      <c r="AN26" s="48">
        <v>0</v>
      </c>
      <c r="AO26" s="48">
        <v>0</v>
      </c>
      <c r="AP26" s="48">
        <v>0</v>
      </c>
      <c r="AQ26" s="48">
        <v>0</v>
      </c>
      <c r="AR26" s="48">
        <v>0</v>
      </c>
      <c r="AS26" s="48">
        <v>0</v>
      </c>
      <c r="AT26" s="48">
        <v>0</v>
      </c>
      <c r="AU26" s="48">
        <v>0</v>
      </c>
      <c r="AV26" s="48">
        <v>0</v>
      </c>
      <c r="AW26" s="48">
        <v>0</v>
      </c>
      <c r="AX26" s="48">
        <v>0</v>
      </c>
      <c r="AY26" s="48">
        <v>0</v>
      </c>
      <c r="AZ26" s="48">
        <v>0</v>
      </c>
      <c r="BA26" s="48">
        <v>0</v>
      </c>
      <c r="BB26" s="48">
        <v>0</v>
      </c>
      <c r="BC26" s="48">
        <v>0</v>
      </c>
      <c r="BD26" s="48">
        <v>0</v>
      </c>
      <c r="BE26" s="48">
        <v>0</v>
      </c>
    </row>
    <row r="27" spans="1:57" ht="15" customHeight="1" thickBot="1" x14ac:dyDescent="0.5">
      <c r="A27" s="49">
        <v>149390</v>
      </c>
      <c r="B27" s="50" t="s">
        <v>65</v>
      </c>
      <c r="C27" s="51" t="s">
        <v>56</v>
      </c>
      <c r="D27" s="51">
        <v>1</v>
      </c>
      <c r="E27" s="52">
        <v>3.55</v>
      </c>
      <c r="F27" s="51">
        <v>6</v>
      </c>
      <c r="G27" s="55" t="s">
        <v>66</v>
      </c>
      <c r="H27" s="56" t="s">
        <v>38</v>
      </c>
      <c r="I27" s="40" t="s">
        <v>66</v>
      </c>
      <c r="K27" s="42">
        <v>6</v>
      </c>
      <c r="L27" s="43" t="s">
        <v>56</v>
      </c>
      <c r="M27" s="44">
        <v>3.55</v>
      </c>
      <c r="N27" s="45">
        <v>2</v>
      </c>
      <c r="O27" s="45">
        <v>49</v>
      </c>
      <c r="P27" s="46">
        <v>49</v>
      </c>
      <c r="Q27" s="47"/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16</v>
      </c>
      <c r="X27" s="48">
        <v>0</v>
      </c>
      <c r="Y27" s="48">
        <v>0</v>
      </c>
      <c r="Z27" s="48">
        <v>33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</row>
    <row r="28" spans="1:57" ht="15" customHeight="1" thickBot="1" x14ac:dyDescent="0.5">
      <c r="A28" s="49">
        <v>23184</v>
      </c>
      <c r="B28" s="50" t="s">
        <v>67</v>
      </c>
      <c r="C28" s="51" t="s">
        <v>56</v>
      </c>
      <c r="D28" s="51">
        <v>1</v>
      </c>
      <c r="E28" s="52">
        <v>2.88</v>
      </c>
      <c r="F28" s="51">
        <v>7</v>
      </c>
      <c r="G28" s="55" t="s">
        <v>68</v>
      </c>
      <c r="H28" s="56" t="s">
        <v>38</v>
      </c>
      <c r="I28" s="40" t="s">
        <v>69</v>
      </c>
      <c r="K28" s="42">
        <v>7</v>
      </c>
      <c r="L28" s="43" t="s">
        <v>56</v>
      </c>
      <c r="M28" s="44">
        <v>2.88</v>
      </c>
      <c r="N28" s="45">
        <v>2</v>
      </c>
      <c r="O28" s="45">
        <v>43</v>
      </c>
      <c r="P28" s="46">
        <v>43</v>
      </c>
      <c r="Q28" s="47"/>
      <c r="R28" s="48">
        <v>0</v>
      </c>
      <c r="S28" s="48">
        <v>0</v>
      </c>
      <c r="T28" s="48">
        <v>0</v>
      </c>
      <c r="U28" s="48">
        <v>0</v>
      </c>
      <c r="V28" s="48">
        <v>0</v>
      </c>
      <c r="W28" s="48">
        <v>13</v>
      </c>
      <c r="X28" s="48">
        <v>0</v>
      </c>
      <c r="Y28" s="48">
        <v>0</v>
      </c>
      <c r="Z28" s="48">
        <v>30</v>
      </c>
      <c r="AA28" s="48">
        <v>0</v>
      </c>
      <c r="AB28" s="48">
        <v>0</v>
      </c>
      <c r="AC28" s="48">
        <v>0</v>
      </c>
      <c r="AD28" s="48">
        <v>0</v>
      </c>
      <c r="AE28" s="48">
        <v>0</v>
      </c>
      <c r="AF28" s="48">
        <v>0</v>
      </c>
      <c r="AG28" s="48">
        <v>0</v>
      </c>
      <c r="AH28" s="48">
        <v>0</v>
      </c>
      <c r="AI28" s="48">
        <v>0</v>
      </c>
      <c r="AJ28" s="48">
        <v>0</v>
      </c>
      <c r="AK28" s="48">
        <v>0</v>
      </c>
      <c r="AL28" s="48">
        <v>0</v>
      </c>
      <c r="AM28" s="48">
        <v>0</v>
      </c>
      <c r="AN28" s="48">
        <v>0</v>
      </c>
      <c r="AO28" s="48">
        <v>0</v>
      </c>
      <c r="AP28" s="48">
        <v>0</v>
      </c>
      <c r="AQ28" s="48">
        <v>0</v>
      </c>
      <c r="AR28" s="48">
        <v>0</v>
      </c>
      <c r="AS28" s="48">
        <v>0</v>
      </c>
      <c r="AT28" s="48">
        <v>0</v>
      </c>
      <c r="AU28" s="48">
        <v>0</v>
      </c>
      <c r="AV28" s="48">
        <v>0</v>
      </c>
      <c r="AW28" s="48">
        <v>0</v>
      </c>
      <c r="AX28" s="48">
        <v>0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48">
        <v>0</v>
      </c>
      <c r="BE28" s="48">
        <v>0</v>
      </c>
    </row>
    <row r="29" spans="1:57" ht="15" customHeight="1" thickBot="1" x14ac:dyDescent="0.5">
      <c r="A29" s="49">
        <v>21810</v>
      </c>
      <c r="B29" s="50" t="s">
        <v>70</v>
      </c>
      <c r="C29" s="51" t="s">
        <v>56</v>
      </c>
      <c r="D29" s="51">
        <v>1</v>
      </c>
      <c r="E29" s="52">
        <v>4.54</v>
      </c>
      <c r="F29" s="51">
        <v>6</v>
      </c>
      <c r="G29" s="53" t="s">
        <v>44</v>
      </c>
      <c r="H29" s="54" t="s">
        <v>38</v>
      </c>
      <c r="I29" s="40" t="s">
        <v>44</v>
      </c>
      <c r="K29" s="42">
        <v>8</v>
      </c>
      <c r="L29" s="43" t="s">
        <v>56</v>
      </c>
      <c r="M29" s="44">
        <v>4.54</v>
      </c>
      <c r="N29" s="45">
        <v>1</v>
      </c>
      <c r="O29" s="45">
        <v>30</v>
      </c>
      <c r="P29" s="46">
        <v>30</v>
      </c>
      <c r="Q29" s="47"/>
      <c r="R29" s="48">
        <v>0</v>
      </c>
      <c r="S29" s="48">
        <v>0</v>
      </c>
      <c r="T29" s="48">
        <v>0</v>
      </c>
      <c r="U29" s="48">
        <v>30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0</v>
      </c>
      <c r="AL29" s="48">
        <v>0</v>
      </c>
      <c r="AM29" s="48">
        <v>0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0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</row>
    <row r="30" spans="1:57" ht="15" customHeight="1" thickBot="1" x14ac:dyDescent="0.5">
      <c r="A30" s="49">
        <v>109063</v>
      </c>
      <c r="B30" s="50" t="s">
        <v>71</v>
      </c>
      <c r="C30" s="51" t="s">
        <v>56</v>
      </c>
      <c r="D30" s="51">
        <v>1</v>
      </c>
      <c r="E30" s="52">
        <v>2.73</v>
      </c>
      <c r="F30" s="51">
        <v>3</v>
      </c>
      <c r="G30" s="55" t="s">
        <v>72</v>
      </c>
      <c r="H30" s="56" t="s">
        <v>38</v>
      </c>
      <c r="I30" s="40" t="s">
        <v>72</v>
      </c>
      <c r="K30" s="42">
        <v>9</v>
      </c>
      <c r="L30" s="43" t="s">
        <v>56</v>
      </c>
      <c r="M30" s="44">
        <v>2.73</v>
      </c>
      <c r="N30" s="45">
        <v>1</v>
      </c>
      <c r="O30" s="45">
        <v>28</v>
      </c>
      <c r="P30" s="46">
        <v>28</v>
      </c>
      <c r="Q30" s="47"/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28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  <c r="AF30" s="48">
        <v>0</v>
      </c>
      <c r="AG30" s="48">
        <v>0</v>
      </c>
      <c r="AH30" s="48">
        <v>0</v>
      </c>
      <c r="AI30" s="48">
        <v>0</v>
      </c>
      <c r="AJ30" s="48">
        <v>0</v>
      </c>
      <c r="AK30" s="48">
        <v>0</v>
      </c>
      <c r="AL30" s="48">
        <v>0</v>
      </c>
      <c r="AM30" s="48">
        <v>0</v>
      </c>
      <c r="AN30" s="48">
        <v>0</v>
      </c>
      <c r="AO30" s="48">
        <v>0</v>
      </c>
      <c r="AP30" s="48">
        <v>0</v>
      </c>
      <c r="AQ30" s="48">
        <v>0</v>
      </c>
      <c r="AR30" s="48">
        <v>0</v>
      </c>
      <c r="AS30" s="48">
        <v>0</v>
      </c>
      <c r="AT30" s="48">
        <v>0</v>
      </c>
      <c r="AU30" s="48">
        <v>0</v>
      </c>
      <c r="AV30" s="48">
        <v>0</v>
      </c>
      <c r="AW30" s="48">
        <v>0</v>
      </c>
      <c r="AX30" s="48">
        <v>0</v>
      </c>
      <c r="AY30" s="48">
        <v>0</v>
      </c>
      <c r="AZ30" s="48">
        <v>0</v>
      </c>
      <c r="BA30" s="48">
        <v>0</v>
      </c>
      <c r="BB30" s="48">
        <v>0</v>
      </c>
      <c r="BC30" s="48">
        <v>0</v>
      </c>
      <c r="BD30" s="48">
        <v>0</v>
      </c>
      <c r="BE30" s="48">
        <v>0</v>
      </c>
    </row>
    <row r="31" spans="1:57" ht="15" customHeight="1" thickBot="1" x14ac:dyDescent="0.5">
      <c r="A31" s="49">
        <v>22108</v>
      </c>
      <c r="B31" s="50" t="s">
        <v>73</v>
      </c>
      <c r="C31" s="51" t="s">
        <v>56</v>
      </c>
      <c r="D31" s="51">
        <v>1</v>
      </c>
      <c r="E31" s="52">
        <v>2.66</v>
      </c>
      <c r="F31" s="51">
        <v>4</v>
      </c>
      <c r="G31" s="53" t="s">
        <v>74</v>
      </c>
      <c r="H31" s="54" t="s">
        <v>38</v>
      </c>
      <c r="I31" s="40" t="s">
        <v>74</v>
      </c>
      <c r="K31" s="42">
        <v>10</v>
      </c>
      <c r="L31" s="43" t="s">
        <v>56</v>
      </c>
      <c r="M31" s="44">
        <v>2.66</v>
      </c>
      <c r="N31" s="45">
        <v>1</v>
      </c>
      <c r="O31" s="45">
        <v>22</v>
      </c>
      <c r="P31" s="46">
        <v>22</v>
      </c>
      <c r="Q31" s="47"/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22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48">
        <v>0</v>
      </c>
      <c r="BE31" s="48">
        <v>0</v>
      </c>
    </row>
    <row r="32" spans="1:57" ht="15" customHeight="1" thickBot="1" x14ac:dyDescent="0.5">
      <c r="A32" s="49">
        <v>21918</v>
      </c>
      <c r="B32" s="50" t="s">
        <v>75</v>
      </c>
      <c r="C32" s="51" t="s">
        <v>56</v>
      </c>
      <c r="D32" s="51">
        <v>1</v>
      </c>
      <c r="E32" s="52">
        <v>1.87</v>
      </c>
      <c r="F32" s="51">
        <v>3</v>
      </c>
      <c r="G32" s="53" t="s">
        <v>76</v>
      </c>
      <c r="H32" s="54" t="s">
        <v>38</v>
      </c>
      <c r="I32" s="40" t="s">
        <v>76</v>
      </c>
      <c r="K32" s="42">
        <v>11</v>
      </c>
      <c r="L32" s="43" t="s">
        <v>56</v>
      </c>
      <c r="M32" s="44">
        <v>1.87</v>
      </c>
      <c r="N32" s="45">
        <v>1</v>
      </c>
      <c r="O32" s="45">
        <v>22</v>
      </c>
      <c r="P32" s="46">
        <v>22</v>
      </c>
      <c r="Q32" s="47"/>
      <c r="R32" s="48">
        <v>0</v>
      </c>
      <c r="S32" s="48">
        <v>0</v>
      </c>
      <c r="T32" s="48">
        <v>0</v>
      </c>
      <c r="U32" s="48">
        <v>0</v>
      </c>
      <c r="V32" s="48">
        <v>0</v>
      </c>
      <c r="W32" s="48">
        <v>22</v>
      </c>
      <c r="X32" s="48">
        <v>0</v>
      </c>
      <c r="Y32" s="48">
        <v>0</v>
      </c>
      <c r="Z32" s="48">
        <v>0</v>
      </c>
      <c r="AA32" s="48">
        <v>0</v>
      </c>
      <c r="AB32" s="48">
        <v>0</v>
      </c>
      <c r="AC32" s="48">
        <v>0</v>
      </c>
      <c r="AD32" s="48">
        <v>0</v>
      </c>
      <c r="AE32" s="48">
        <v>0</v>
      </c>
      <c r="AF32" s="48">
        <v>0</v>
      </c>
      <c r="AG32" s="48">
        <v>0</v>
      </c>
      <c r="AH32" s="48">
        <v>0</v>
      </c>
      <c r="AI32" s="48">
        <v>0</v>
      </c>
      <c r="AJ32" s="48">
        <v>0</v>
      </c>
      <c r="AK32" s="48">
        <v>0</v>
      </c>
      <c r="AL32" s="48">
        <v>0</v>
      </c>
      <c r="AM32" s="48">
        <v>0</v>
      </c>
      <c r="AN32" s="48">
        <v>0</v>
      </c>
      <c r="AO32" s="48">
        <v>0</v>
      </c>
      <c r="AP32" s="48">
        <v>0</v>
      </c>
      <c r="AQ32" s="48">
        <v>0</v>
      </c>
      <c r="AR32" s="48">
        <v>0</v>
      </c>
      <c r="AS32" s="48">
        <v>0</v>
      </c>
      <c r="AT32" s="48">
        <v>0</v>
      </c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8">
        <v>0</v>
      </c>
      <c r="BD32" s="48">
        <v>0</v>
      </c>
      <c r="BE32" s="48">
        <v>0</v>
      </c>
    </row>
    <row r="33" spans="1:57" ht="15" customHeight="1" thickBot="1" x14ac:dyDescent="0.5">
      <c r="A33" s="49">
        <v>18535</v>
      </c>
      <c r="B33" s="50" t="s">
        <v>77</v>
      </c>
      <c r="C33" s="51" t="s">
        <v>56</v>
      </c>
      <c r="D33" s="51">
        <v>0</v>
      </c>
      <c r="E33" s="52">
        <v>2.09</v>
      </c>
      <c r="F33" s="51">
        <v>3</v>
      </c>
      <c r="G33" s="53" t="s">
        <v>66</v>
      </c>
      <c r="H33" s="54" t="s">
        <v>38</v>
      </c>
      <c r="I33" s="40" t="s">
        <v>66</v>
      </c>
      <c r="K33" s="42">
        <v>12</v>
      </c>
      <c r="L33" s="43" t="s">
        <v>56</v>
      </c>
      <c r="M33" s="44">
        <v>2.09</v>
      </c>
      <c r="N33" s="45">
        <v>1</v>
      </c>
      <c r="O33" s="45">
        <v>16</v>
      </c>
      <c r="P33" s="46">
        <v>16</v>
      </c>
      <c r="Q33" s="47"/>
      <c r="R33" s="48">
        <v>16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0</v>
      </c>
      <c r="AV33" s="48">
        <v>0</v>
      </c>
      <c r="AW33" s="48">
        <v>0</v>
      </c>
      <c r="AX33" s="48">
        <v>0</v>
      </c>
      <c r="AY33" s="48">
        <v>0</v>
      </c>
      <c r="AZ33" s="48">
        <v>0</v>
      </c>
      <c r="BA33" s="48">
        <v>0</v>
      </c>
      <c r="BB33" s="48">
        <v>0</v>
      </c>
      <c r="BC33" s="48">
        <v>0</v>
      </c>
      <c r="BD33" s="48">
        <v>0</v>
      </c>
      <c r="BE33" s="48">
        <v>0</v>
      </c>
    </row>
    <row r="34" spans="1:57" ht="15" customHeight="1" thickBot="1" x14ac:dyDescent="0.5">
      <c r="A34" s="49">
        <v>21967</v>
      </c>
      <c r="B34" s="50" t="s">
        <v>78</v>
      </c>
      <c r="C34" s="51" t="s">
        <v>79</v>
      </c>
      <c r="D34" s="51">
        <v>1</v>
      </c>
      <c r="E34" s="52">
        <v>2.94</v>
      </c>
      <c r="F34" s="51">
        <v>12</v>
      </c>
      <c r="G34" s="53" t="s">
        <v>52</v>
      </c>
      <c r="H34" s="54" t="s">
        <v>38</v>
      </c>
      <c r="I34" s="40" t="s">
        <v>52</v>
      </c>
      <c r="J34" s="57">
        <v>15</v>
      </c>
      <c r="K34" s="42">
        <v>1</v>
      </c>
      <c r="L34" s="43" t="s">
        <v>79</v>
      </c>
      <c r="M34" s="44">
        <v>2.94</v>
      </c>
      <c r="N34" s="45">
        <v>3</v>
      </c>
      <c r="O34" s="45">
        <v>115</v>
      </c>
      <c r="P34" s="46">
        <v>115</v>
      </c>
      <c r="Q34" s="47"/>
      <c r="R34" s="48">
        <v>0</v>
      </c>
      <c r="S34" s="48">
        <v>0</v>
      </c>
      <c r="T34" s="48">
        <v>0</v>
      </c>
      <c r="U34" s="48">
        <v>0</v>
      </c>
      <c r="V34" s="48">
        <v>0</v>
      </c>
      <c r="W34" s="48">
        <v>0</v>
      </c>
      <c r="X34" s="48">
        <v>0</v>
      </c>
      <c r="Y34" s="48">
        <v>44</v>
      </c>
      <c r="Z34" s="48">
        <v>0</v>
      </c>
      <c r="AA34" s="48">
        <v>27</v>
      </c>
      <c r="AB34" s="48">
        <v>44</v>
      </c>
      <c r="AC34" s="48">
        <v>0</v>
      </c>
      <c r="AD34" s="48">
        <v>0</v>
      </c>
      <c r="AE34" s="48">
        <v>0</v>
      </c>
      <c r="AF34" s="48">
        <v>0</v>
      </c>
      <c r="AG34" s="48">
        <v>0</v>
      </c>
      <c r="AH34" s="48">
        <v>0</v>
      </c>
      <c r="AI34" s="48">
        <v>0</v>
      </c>
      <c r="AJ34" s="48">
        <v>0</v>
      </c>
      <c r="AK34" s="48">
        <v>0</v>
      </c>
      <c r="AL34" s="48">
        <v>0</v>
      </c>
      <c r="AM34" s="48">
        <v>0</v>
      </c>
      <c r="AN34" s="48">
        <v>0</v>
      </c>
      <c r="AO34" s="48">
        <v>0</v>
      </c>
      <c r="AP34" s="48">
        <v>0</v>
      </c>
      <c r="AQ34" s="48">
        <v>0</v>
      </c>
      <c r="AR34" s="48">
        <v>0</v>
      </c>
      <c r="AS34" s="48">
        <v>0</v>
      </c>
      <c r="AT34" s="48">
        <v>0</v>
      </c>
      <c r="AU34" s="48">
        <v>0</v>
      </c>
      <c r="AV34" s="48">
        <v>0</v>
      </c>
      <c r="AW34" s="48">
        <v>0</v>
      </c>
      <c r="AX34" s="48">
        <v>0</v>
      </c>
      <c r="AY34" s="48">
        <v>0</v>
      </c>
      <c r="AZ34" s="48">
        <v>0</v>
      </c>
      <c r="BA34" s="48">
        <v>0</v>
      </c>
      <c r="BB34" s="48">
        <v>0</v>
      </c>
      <c r="BC34" s="48">
        <v>0</v>
      </c>
      <c r="BD34" s="48">
        <v>0</v>
      </c>
      <c r="BE34" s="48">
        <v>0</v>
      </c>
    </row>
    <row r="35" spans="1:57" ht="15" customHeight="1" thickBot="1" x14ac:dyDescent="0.5">
      <c r="A35" s="49">
        <v>119674</v>
      </c>
      <c r="B35" s="50" t="s">
        <v>80</v>
      </c>
      <c r="C35" s="51" t="s">
        <v>79</v>
      </c>
      <c r="D35" s="51">
        <v>1</v>
      </c>
      <c r="E35" s="52">
        <v>1.99</v>
      </c>
      <c r="F35" s="51">
        <v>13</v>
      </c>
      <c r="G35" s="55" t="s">
        <v>81</v>
      </c>
      <c r="H35" s="56" t="s">
        <v>38</v>
      </c>
      <c r="I35" s="40" t="s">
        <v>81</v>
      </c>
      <c r="K35" s="42">
        <v>2</v>
      </c>
      <c r="L35" s="43" t="s">
        <v>79</v>
      </c>
      <c r="M35" s="44">
        <v>1.99</v>
      </c>
      <c r="N35" s="45">
        <v>4</v>
      </c>
      <c r="O35" s="45">
        <v>107</v>
      </c>
      <c r="P35" s="46">
        <v>107</v>
      </c>
      <c r="Q35" s="47"/>
      <c r="R35" s="48">
        <v>0</v>
      </c>
      <c r="S35" s="48">
        <v>0</v>
      </c>
      <c r="T35" s="48">
        <v>0</v>
      </c>
      <c r="U35" s="48">
        <v>5</v>
      </c>
      <c r="V35" s="48">
        <v>0</v>
      </c>
      <c r="W35" s="48">
        <v>0</v>
      </c>
      <c r="X35" s="48">
        <v>0</v>
      </c>
      <c r="Y35" s="48">
        <v>41</v>
      </c>
      <c r="Z35" s="48">
        <v>0</v>
      </c>
      <c r="AA35" s="48">
        <v>23</v>
      </c>
      <c r="AB35" s="48">
        <v>38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48">
        <v>0</v>
      </c>
      <c r="AR35" s="48">
        <v>0</v>
      </c>
      <c r="AS35" s="48">
        <v>0</v>
      </c>
      <c r="AT35" s="48">
        <v>0</v>
      </c>
      <c r="AU35" s="48">
        <v>0</v>
      </c>
      <c r="AV35" s="48">
        <v>0</v>
      </c>
      <c r="AW35" s="48">
        <v>0</v>
      </c>
      <c r="AX35" s="48">
        <v>0</v>
      </c>
      <c r="AY35" s="48">
        <v>0</v>
      </c>
      <c r="AZ35" s="48">
        <v>0</v>
      </c>
      <c r="BA35" s="48">
        <v>0</v>
      </c>
      <c r="BB35" s="48">
        <v>0</v>
      </c>
      <c r="BC35" s="48">
        <v>0</v>
      </c>
      <c r="BD35" s="48">
        <v>0</v>
      </c>
      <c r="BE35" s="48">
        <v>0</v>
      </c>
    </row>
    <row r="36" spans="1:57" ht="15" customHeight="1" thickBot="1" x14ac:dyDescent="0.5">
      <c r="A36" s="49">
        <v>21944</v>
      </c>
      <c r="B36" s="50" t="s">
        <v>82</v>
      </c>
      <c r="C36" s="51"/>
      <c r="D36" s="51"/>
      <c r="E36" s="52">
        <v>2.4</v>
      </c>
      <c r="F36" s="51">
        <v>12</v>
      </c>
      <c r="G36" s="55" t="s">
        <v>74</v>
      </c>
      <c r="H36" s="56" t="s">
        <v>38</v>
      </c>
      <c r="I36" s="40" t="s">
        <v>74</v>
      </c>
      <c r="K36" s="42">
        <v>3</v>
      </c>
      <c r="L36" s="43" t="s">
        <v>79</v>
      </c>
      <c r="M36" s="44">
        <v>2.4</v>
      </c>
      <c r="N36" s="45">
        <v>3</v>
      </c>
      <c r="O36" s="45">
        <v>106</v>
      </c>
      <c r="P36" s="46">
        <v>106</v>
      </c>
      <c r="Q36" s="47"/>
      <c r="R36" s="48">
        <v>0</v>
      </c>
      <c r="S36" s="48">
        <v>0</v>
      </c>
      <c r="T36" s="48">
        <v>34</v>
      </c>
      <c r="U36" s="48">
        <v>0</v>
      </c>
      <c r="V36" s="48">
        <v>0</v>
      </c>
      <c r="W36" s="48">
        <v>0</v>
      </c>
      <c r="X36" s="48">
        <v>0</v>
      </c>
      <c r="Y36" s="48">
        <v>38</v>
      </c>
      <c r="Z36" s="48">
        <v>0</v>
      </c>
      <c r="AA36" s="48">
        <v>0</v>
      </c>
      <c r="AB36" s="48">
        <v>34</v>
      </c>
      <c r="AC36" s="48">
        <v>0</v>
      </c>
      <c r="AD36" s="48">
        <v>0</v>
      </c>
      <c r="AE36" s="48">
        <v>0</v>
      </c>
      <c r="AF36" s="48">
        <v>0</v>
      </c>
      <c r="AG36" s="48">
        <v>0</v>
      </c>
      <c r="AH36" s="48">
        <v>0</v>
      </c>
      <c r="AI36" s="48">
        <v>0</v>
      </c>
      <c r="AJ36" s="48">
        <v>0</v>
      </c>
      <c r="AK36" s="48">
        <v>0</v>
      </c>
      <c r="AL36" s="48">
        <v>0</v>
      </c>
      <c r="AM36" s="48">
        <v>0</v>
      </c>
      <c r="AN36" s="48">
        <v>0</v>
      </c>
      <c r="AO36" s="48">
        <v>0</v>
      </c>
      <c r="AP36" s="48">
        <v>0</v>
      </c>
      <c r="AQ36" s="48">
        <v>0</v>
      </c>
      <c r="AR36" s="48">
        <v>0</v>
      </c>
      <c r="AS36" s="48">
        <v>0</v>
      </c>
      <c r="AT36" s="48">
        <v>0</v>
      </c>
      <c r="AU36" s="48">
        <v>0</v>
      </c>
      <c r="AV36" s="48">
        <v>0</v>
      </c>
      <c r="AW36" s="48">
        <v>0</v>
      </c>
      <c r="AX36" s="48">
        <v>0</v>
      </c>
      <c r="AY36" s="48">
        <v>0</v>
      </c>
      <c r="AZ36" s="48">
        <v>0</v>
      </c>
      <c r="BA36" s="48">
        <v>0</v>
      </c>
      <c r="BB36" s="48">
        <v>0</v>
      </c>
      <c r="BC36" s="48">
        <v>0</v>
      </c>
      <c r="BD36" s="48">
        <v>0</v>
      </c>
      <c r="BE36" s="48">
        <v>0</v>
      </c>
    </row>
    <row r="37" spans="1:57" ht="15" customHeight="1" thickBot="1" x14ac:dyDescent="0.5">
      <c r="A37" s="49">
        <v>141673</v>
      </c>
      <c r="B37" s="50" t="s">
        <v>83</v>
      </c>
      <c r="C37" s="51" t="s">
        <v>79</v>
      </c>
      <c r="D37" s="51">
        <v>1</v>
      </c>
      <c r="E37" s="52">
        <v>2.13</v>
      </c>
      <c r="F37" s="51">
        <v>14</v>
      </c>
      <c r="G37" s="55" t="s">
        <v>76</v>
      </c>
      <c r="H37" s="56" t="s">
        <v>38</v>
      </c>
      <c r="I37" s="40" t="s">
        <v>76</v>
      </c>
      <c r="K37" s="42">
        <v>4</v>
      </c>
      <c r="L37" s="43" t="s">
        <v>79</v>
      </c>
      <c r="M37" s="44">
        <v>2.13</v>
      </c>
      <c r="N37" s="45">
        <v>4</v>
      </c>
      <c r="O37" s="45">
        <v>105</v>
      </c>
      <c r="P37" s="46">
        <v>105</v>
      </c>
      <c r="Q37" s="47"/>
      <c r="R37" s="48">
        <v>0</v>
      </c>
      <c r="S37" s="48">
        <v>0</v>
      </c>
      <c r="T37" s="48">
        <v>28</v>
      </c>
      <c r="U37" s="48">
        <v>0</v>
      </c>
      <c r="V37" s="48">
        <v>0</v>
      </c>
      <c r="W37" s="48">
        <v>0</v>
      </c>
      <c r="X37" s="48">
        <v>0</v>
      </c>
      <c r="Y37" s="48">
        <v>28</v>
      </c>
      <c r="Z37" s="48">
        <v>0</v>
      </c>
      <c r="AA37" s="48">
        <v>8</v>
      </c>
      <c r="AB37" s="48">
        <v>41</v>
      </c>
      <c r="AC37" s="48">
        <v>0</v>
      </c>
      <c r="AD37" s="48">
        <v>0</v>
      </c>
      <c r="AE37" s="48">
        <v>0</v>
      </c>
      <c r="AF37" s="48">
        <v>0</v>
      </c>
      <c r="AG37" s="48">
        <v>0</v>
      </c>
      <c r="AH37" s="48">
        <v>0</v>
      </c>
      <c r="AI37" s="48">
        <v>0</v>
      </c>
      <c r="AJ37" s="48">
        <v>0</v>
      </c>
      <c r="AK37" s="48">
        <v>0</v>
      </c>
      <c r="AL37" s="48">
        <v>0</v>
      </c>
      <c r="AM37" s="48">
        <v>0</v>
      </c>
      <c r="AN37" s="48">
        <v>0</v>
      </c>
      <c r="AO37" s="48">
        <v>0</v>
      </c>
      <c r="AP37" s="48">
        <v>0</v>
      </c>
      <c r="AQ37" s="48">
        <v>0</v>
      </c>
      <c r="AR37" s="48">
        <v>0</v>
      </c>
      <c r="AS37" s="48">
        <v>0</v>
      </c>
      <c r="AT37" s="48">
        <v>0</v>
      </c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8">
        <v>0</v>
      </c>
      <c r="BD37" s="48">
        <v>0</v>
      </c>
      <c r="BE37" s="48">
        <v>0</v>
      </c>
    </row>
    <row r="38" spans="1:57" ht="15" customHeight="1" thickBot="1" x14ac:dyDescent="0.5">
      <c r="A38" s="49">
        <v>103578</v>
      </c>
      <c r="B38" s="50" t="s">
        <v>84</v>
      </c>
      <c r="C38" s="51" t="s">
        <v>79</v>
      </c>
      <c r="D38" s="51">
        <v>1</v>
      </c>
      <c r="E38" s="52">
        <v>2.33</v>
      </c>
      <c r="F38" s="51">
        <v>12</v>
      </c>
      <c r="G38" s="55" t="s">
        <v>37</v>
      </c>
      <c r="H38" s="56" t="s">
        <v>38</v>
      </c>
      <c r="I38" s="40" t="s">
        <v>37</v>
      </c>
      <c r="K38" s="42">
        <v>5</v>
      </c>
      <c r="L38" s="43" t="s">
        <v>79</v>
      </c>
      <c r="M38" s="44">
        <v>2.33</v>
      </c>
      <c r="N38" s="45">
        <v>4</v>
      </c>
      <c r="O38" s="45">
        <v>95</v>
      </c>
      <c r="P38" s="46">
        <v>95</v>
      </c>
      <c r="Q38" s="47"/>
      <c r="R38" s="48">
        <v>0</v>
      </c>
      <c r="S38" s="48">
        <v>0</v>
      </c>
      <c r="T38" s="48">
        <v>22</v>
      </c>
      <c r="U38" s="48">
        <v>0</v>
      </c>
      <c r="V38" s="48">
        <v>0</v>
      </c>
      <c r="W38" s="48">
        <v>0</v>
      </c>
      <c r="X38" s="48">
        <v>0</v>
      </c>
      <c r="Y38" s="48">
        <v>0</v>
      </c>
      <c r="Z38" s="48">
        <v>20</v>
      </c>
      <c r="AA38" s="48">
        <v>0</v>
      </c>
      <c r="AB38" s="48">
        <v>31</v>
      </c>
      <c r="AC38" s="48">
        <v>22</v>
      </c>
      <c r="AD38" s="48">
        <v>0</v>
      </c>
      <c r="AE38" s="48">
        <v>0</v>
      </c>
      <c r="AF38" s="48">
        <v>0</v>
      </c>
      <c r="AG38" s="48">
        <v>0</v>
      </c>
      <c r="AH38" s="48">
        <v>0</v>
      </c>
      <c r="AI38" s="48">
        <v>0</v>
      </c>
      <c r="AJ38" s="48">
        <v>0</v>
      </c>
      <c r="AK38" s="48">
        <v>0</v>
      </c>
      <c r="AL38" s="48">
        <v>0</v>
      </c>
      <c r="AM38" s="48">
        <v>0</v>
      </c>
      <c r="AN38" s="48">
        <v>0</v>
      </c>
      <c r="AO38" s="48">
        <v>0</v>
      </c>
      <c r="AP38" s="48">
        <v>0</v>
      </c>
      <c r="AQ38" s="48">
        <v>0</v>
      </c>
      <c r="AR38" s="48">
        <v>0</v>
      </c>
      <c r="AS38" s="48">
        <v>0</v>
      </c>
      <c r="AT38" s="48">
        <v>0</v>
      </c>
      <c r="AU38" s="48">
        <v>0</v>
      </c>
      <c r="AV38" s="48">
        <v>0</v>
      </c>
      <c r="AW38" s="48">
        <v>0</v>
      </c>
      <c r="AX38" s="48">
        <v>0</v>
      </c>
      <c r="AY38" s="48">
        <v>0</v>
      </c>
      <c r="AZ38" s="48">
        <v>0</v>
      </c>
      <c r="BA38" s="48">
        <v>0</v>
      </c>
      <c r="BB38" s="48">
        <v>0</v>
      </c>
      <c r="BC38" s="48">
        <v>0</v>
      </c>
      <c r="BD38" s="48">
        <v>0</v>
      </c>
      <c r="BE38" s="48">
        <v>0</v>
      </c>
    </row>
    <row r="39" spans="1:57" ht="15" customHeight="1" thickBot="1" x14ac:dyDescent="0.5">
      <c r="A39" s="49">
        <v>113104</v>
      </c>
      <c r="B39" s="50" t="s">
        <v>85</v>
      </c>
      <c r="C39" s="51" t="s">
        <v>79</v>
      </c>
      <c r="D39" s="51">
        <v>1</v>
      </c>
      <c r="E39" s="52">
        <v>2.04</v>
      </c>
      <c r="F39" s="51">
        <v>10</v>
      </c>
      <c r="G39" s="55" t="s">
        <v>49</v>
      </c>
      <c r="H39" s="56" t="s">
        <v>38</v>
      </c>
      <c r="I39" s="40" t="s">
        <v>49</v>
      </c>
      <c r="J39" s="57">
        <v>9</v>
      </c>
      <c r="K39" s="42">
        <v>6</v>
      </c>
      <c r="L39" s="43" t="s">
        <v>79</v>
      </c>
      <c r="M39" s="44">
        <v>2.04</v>
      </c>
      <c r="N39" s="45">
        <v>3</v>
      </c>
      <c r="O39" s="45">
        <v>90</v>
      </c>
      <c r="P39" s="46">
        <v>90</v>
      </c>
      <c r="Q39" s="47"/>
      <c r="R39" s="48">
        <v>0</v>
      </c>
      <c r="S39" s="48">
        <v>0</v>
      </c>
      <c r="T39" s="48">
        <v>31</v>
      </c>
      <c r="U39" s="48">
        <v>0</v>
      </c>
      <c r="V39" s="48">
        <v>0</v>
      </c>
      <c r="W39" s="48">
        <v>0</v>
      </c>
      <c r="X39" s="48">
        <v>0</v>
      </c>
      <c r="Y39" s="48">
        <v>31</v>
      </c>
      <c r="Z39" s="48">
        <v>0</v>
      </c>
      <c r="AA39" s="48">
        <v>0</v>
      </c>
      <c r="AB39" s="48">
        <v>28</v>
      </c>
      <c r="AC39" s="48">
        <v>0</v>
      </c>
      <c r="AD39" s="48">
        <v>0</v>
      </c>
      <c r="AE39" s="48">
        <v>0</v>
      </c>
      <c r="AF39" s="48">
        <v>0</v>
      </c>
      <c r="AG39" s="48">
        <v>0</v>
      </c>
      <c r="AH39" s="48">
        <v>0</v>
      </c>
      <c r="AI39" s="48">
        <v>0</v>
      </c>
      <c r="AJ39" s="48">
        <v>0</v>
      </c>
      <c r="AK39" s="48">
        <v>0</v>
      </c>
      <c r="AL39" s="48">
        <v>0</v>
      </c>
      <c r="AM39" s="48">
        <v>0</v>
      </c>
      <c r="AN39" s="48">
        <v>0</v>
      </c>
      <c r="AO39" s="48">
        <v>0</v>
      </c>
      <c r="AP39" s="48">
        <v>0</v>
      </c>
      <c r="AQ39" s="48">
        <v>0</v>
      </c>
      <c r="AR39" s="48">
        <v>0</v>
      </c>
      <c r="AS39" s="48">
        <v>0</v>
      </c>
      <c r="AT39" s="48">
        <v>0</v>
      </c>
      <c r="AU39" s="48">
        <v>0</v>
      </c>
      <c r="AV39" s="48">
        <v>0</v>
      </c>
      <c r="AW39" s="48">
        <v>0</v>
      </c>
      <c r="AX39" s="48">
        <v>0</v>
      </c>
      <c r="AY39" s="48">
        <v>0</v>
      </c>
      <c r="AZ39" s="48">
        <v>0</v>
      </c>
      <c r="BA39" s="48">
        <v>0</v>
      </c>
      <c r="BB39" s="48">
        <v>0</v>
      </c>
      <c r="BC39" s="48">
        <v>0</v>
      </c>
      <c r="BD39" s="48">
        <v>0</v>
      </c>
      <c r="BE39" s="48">
        <v>0</v>
      </c>
    </row>
    <row r="40" spans="1:57" ht="15" customHeight="1" thickBot="1" x14ac:dyDescent="0.5">
      <c r="A40" s="49">
        <v>151459</v>
      </c>
      <c r="B40" s="50" t="s">
        <v>86</v>
      </c>
      <c r="C40" s="51"/>
      <c r="D40" s="51"/>
      <c r="E40" s="52">
        <v>1.55</v>
      </c>
      <c r="F40" s="51">
        <v>9</v>
      </c>
      <c r="G40" s="55" t="s">
        <v>52</v>
      </c>
      <c r="H40" s="56" t="s">
        <v>38</v>
      </c>
      <c r="I40" s="40" t="s">
        <v>52</v>
      </c>
      <c r="J40" s="57">
        <v>18</v>
      </c>
      <c r="K40" s="42">
        <v>7</v>
      </c>
      <c r="L40" s="43" t="s">
        <v>79</v>
      </c>
      <c r="M40" s="44">
        <v>1.55</v>
      </c>
      <c r="N40" s="45">
        <v>3</v>
      </c>
      <c r="O40" s="45">
        <v>64</v>
      </c>
      <c r="P40" s="46">
        <v>64</v>
      </c>
      <c r="Q40" s="47"/>
      <c r="R40" s="48">
        <v>0</v>
      </c>
      <c r="S40" s="48">
        <v>0</v>
      </c>
      <c r="T40" s="48">
        <v>0</v>
      </c>
      <c r="U40" s="48">
        <v>0</v>
      </c>
      <c r="V40" s="48">
        <v>0</v>
      </c>
      <c r="W40" s="48">
        <v>0</v>
      </c>
      <c r="X40" s="48">
        <v>0</v>
      </c>
      <c r="Y40" s="48">
        <v>25</v>
      </c>
      <c r="Z40" s="48">
        <v>0</v>
      </c>
      <c r="AA40" s="48">
        <v>17</v>
      </c>
      <c r="AB40" s="48">
        <v>22</v>
      </c>
      <c r="AC40" s="48">
        <v>0</v>
      </c>
      <c r="AD40" s="48">
        <v>0</v>
      </c>
      <c r="AE40" s="48">
        <v>0</v>
      </c>
      <c r="AF40" s="48">
        <v>0</v>
      </c>
      <c r="AG40" s="48">
        <v>0</v>
      </c>
      <c r="AH40" s="48">
        <v>0</v>
      </c>
      <c r="AI40" s="48">
        <v>0</v>
      </c>
      <c r="AJ40" s="48">
        <v>0</v>
      </c>
      <c r="AK40" s="48">
        <v>0</v>
      </c>
      <c r="AL40" s="48">
        <v>0</v>
      </c>
      <c r="AM40" s="48">
        <v>0</v>
      </c>
      <c r="AN40" s="48">
        <v>0</v>
      </c>
      <c r="AO40" s="48">
        <v>0</v>
      </c>
      <c r="AP40" s="48">
        <v>0</v>
      </c>
      <c r="AQ40" s="48">
        <v>0</v>
      </c>
      <c r="AR40" s="48">
        <v>0</v>
      </c>
      <c r="AS40" s="48">
        <v>0</v>
      </c>
      <c r="AT40" s="48">
        <v>0</v>
      </c>
      <c r="AU40" s="48">
        <v>0</v>
      </c>
      <c r="AV40" s="48">
        <v>0</v>
      </c>
      <c r="AW40" s="48">
        <v>0</v>
      </c>
      <c r="AX40" s="48">
        <v>0</v>
      </c>
      <c r="AY40" s="48">
        <v>0</v>
      </c>
      <c r="AZ40" s="48">
        <v>0</v>
      </c>
      <c r="BA40" s="48">
        <v>0</v>
      </c>
      <c r="BB40" s="48">
        <v>0</v>
      </c>
      <c r="BC40" s="48">
        <v>0</v>
      </c>
      <c r="BD40" s="48">
        <v>0</v>
      </c>
      <c r="BE40" s="48">
        <v>0</v>
      </c>
    </row>
    <row r="41" spans="1:57" ht="15" customHeight="1" thickBot="1" x14ac:dyDescent="0.5">
      <c r="A41" s="49">
        <v>21820</v>
      </c>
      <c r="B41" s="50" t="s">
        <v>87</v>
      </c>
      <c r="C41" s="51" t="s">
        <v>79</v>
      </c>
      <c r="D41" s="51">
        <v>1</v>
      </c>
      <c r="E41" s="52">
        <v>2.31</v>
      </c>
      <c r="F41" s="51">
        <v>9</v>
      </c>
      <c r="G41" s="55" t="s">
        <v>76</v>
      </c>
      <c r="H41" s="56" t="s">
        <v>38</v>
      </c>
      <c r="I41" s="40" t="s">
        <v>76</v>
      </c>
      <c r="K41" s="42">
        <v>8</v>
      </c>
      <c r="L41" s="43" t="s">
        <v>79</v>
      </c>
      <c r="M41" s="44">
        <v>2.31</v>
      </c>
      <c r="N41" s="45">
        <v>3</v>
      </c>
      <c r="O41" s="45">
        <v>61</v>
      </c>
      <c r="P41" s="46">
        <v>61</v>
      </c>
      <c r="Q41" s="47"/>
      <c r="R41" s="48">
        <v>0</v>
      </c>
      <c r="S41" s="48">
        <v>0</v>
      </c>
      <c r="T41" s="48">
        <v>25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23</v>
      </c>
      <c r="AA41" s="48">
        <v>0</v>
      </c>
      <c r="AB41" s="48">
        <v>13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</row>
    <row r="42" spans="1:57" ht="15" customHeight="1" thickBot="1" x14ac:dyDescent="0.5">
      <c r="A42" s="49">
        <v>144788</v>
      </c>
      <c r="B42" s="50" t="s">
        <v>88</v>
      </c>
      <c r="C42" s="51" t="s">
        <v>79</v>
      </c>
      <c r="D42" s="51">
        <v>1</v>
      </c>
      <c r="E42" s="52">
        <v>3.01</v>
      </c>
      <c r="F42" s="51">
        <v>6</v>
      </c>
      <c r="G42" s="55" t="s">
        <v>37</v>
      </c>
      <c r="H42" s="56" t="s">
        <v>38</v>
      </c>
      <c r="I42" s="40" t="s">
        <v>37</v>
      </c>
      <c r="K42" s="42">
        <v>9</v>
      </c>
      <c r="L42" s="43" t="s">
        <v>79</v>
      </c>
      <c r="M42" s="44">
        <v>3.01</v>
      </c>
      <c r="N42" s="45">
        <v>2</v>
      </c>
      <c r="O42" s="45">
        <v>51</v>
      </c>
      <c r="P42" s="46">
        <v>51</v>
      </c>
      <c r="Q42" s="47"/>
      <c r="R42" s="48">
        <v>0</v>
      </c>
      <c r="S42" s="48">
        <v>0</v>
      </c>
      <c r="T42" s="48">
        <v>38</v>
      </c>
      <c r="U42" s="48">
        <v>0</v>
      </c>
      <c r="V42" s="48">
        <v>0</v>
      </c>
      <c r="W42" s="48">
        <v>0</v>
      </c>
      <c r="X42" s="48">
        <v>0</v>
      </c>
      <c r="Y42" s="48">
        <v>0</v>
      </c>
      <c r="Z42" s="48">
        <v>13</v>
      </c>
      <c r="AA42" s="48">
        <v>0</v>
      </c>
      <c r="AB42" s="48">
        <v>0</v>
      </c>
      <c r="AC42" s="48">
        <v>0</v>
      </c>
      <c r="AD42" s="48">
        <v>0</v>
      </c>
      <c r="AE42" s="48">
        <v>0</v>
      </c>
      <c r="AF42" s="48">
        <v>0</v>
      </c>
      <c r="AG42" s="48">
        <v>0</v>
      </c>
      <c r="AH42" s="48">
        <v>0</v>
      </c>
      <c r="AI42" s="48">
        <v>0</v>
      </c>
      <c r="AJ42" s="48">
        <v>0</v>
      </c>
      <c r="AK42" s="48">
        <v>0</v>
      </c>
      <c r="AL42" s="48">
        <v>0</v>
      </c>
      <c r="AM42" s="48">
        <v>0</v>
      </c>
      <c r="AN42" s="48">
        <v>0</v>
      </c>
      <c r="AO42" s="48">
        <v>0</v>
      </c>
      <c r="AP42" s="48">
        <v>0</v>
      </c>
      <c r="AQ42" s="48">
        <v>0</v>
      </c>
      <c r="AR42" s="48">
        <v>0</v>
      </c>
      <c r="AS42" s="48">
        <v>0</v>
      </c>
      <c r="AT42" s="48">
        <v>0</v>
      </c>
      <c r="AU42" s="48">
        <v>0</v>
      </c>
      <c r="AV42" s="48">
        <v>0</v>
      </c>
      <c r="AW42" s="48">
        <v>0</v>
      </c>
      <c r="AX42" s="48">
        <v>0</v>
      </c>
      <c r="AY42" s="48">
        <v>0</v>
      </c>
      <c r="AZ42" s="48">
        <v>0</v>
      </c>
      <c r="BA42" s="48">
        <v>0</v>
      </c>
      <c r="BB42" s="48">
        <v>0</v>
      </c>
      <c r="BC42" s="48">
        <v>0</v>
      </c>
      <c r="BD42" s="48">
        <v>0</v>
      </c>
      <c r="BE42" s="48">
        <v>0</v>
      </c>
    </row>
    <row r="43" spans="1:57" ht="15" customHeight="1" thickBot="1" x14ac:dyDescent="0.5">
      <c r="A43" s="49">
        <v>162076</v>
      </c>
      <c r="B43" s="50" t="s">
        <v>89</v>
      </c>
      <c r="C43" s="51"/>
      <c r="D43" s="51"/>
      <c r="E43" s="52">
        <v>1.61</v>
      </c>
      <c r="F43" s="51">
        <v>8</v>
      </c>
      <c r="G43" s="55" t="s">
        <v>74</v>
      </c>
      <c r="H43" s="56" t="s">
        <v>38</v>
      </c>
      <c r="I43" s="40" t="s">
        <v>74</v>
      </c>
      <c r="K43" s="42">
        <v>10</v>
      </c>
      <c r="L43" s="43" t="s">
        <v>79</v>
      </c>
      <c r="M43" s="44">
        <v>1.61</v>
      </c>
      <c r="N43" s="45">
        <v>3</v>
      </c>
      <c r="O43" s="45">
        <v>48</v>
      </c>
      <c r="P43" s="46">
        <v>48</v>
      </c>
      <c r="Q43" s="47"/>
      <c r="R43" s="48">
        <v>0</v>
      </c>
      <c r="S43" s="48">
        <v>0</v>
      </c>
      <c r="T43" s="48">
        <v>0</v>
      </c>
      <c r="U43" s="48">
        <v>0</v>
      </c>
      <c r="V43" s="48">
        <v>0</v>
      </c>
      <c r="W43" s="48">
        <v>0</v>
      </c>
      <c r="X43" s="48">
        <v>0</v>
      </c>
      <c r="Y43" s="48">
        <v>13</v>
      </c>
      <c r="Z43" s="48">
        <v>0</v>
      </c>
      <c r="AA43" s="48">
        <v>0</v>
      </c>
      <c r="AB43" s="48">
        <v>16</v>
      </c>
      <c r="AC43" s="48">
        <v>19</v>
      </c>
      <c r="AD43" s="48">
        <v>0</v>
      </c>
      <c r="AE43" s="48">
        <v>0</v>
      </c>
      <c r="AF43" s="48">
        <v>0</v>
      </c>
      <c r="AG43" s="48">
        <v>0</v>
      </c>
      <c r="AH43" s="48">
        <v>0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0</v>
      </c>
      <c r="AP43" s="48">
        <v>0</v>
      </c>
      <c r="AQ43" s="48">
        <v>0</v>
      </c>
      <c r="AR43" s="48">
        <v>0</v>
      </c>
      <c r="AS43" s="48">
        <v>0</v>
      </c>
      <c r="AT43" s="48">
        <v>0</v>
      </c>
      <c r="AU43" s="48"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8">
        <v>0</v>
      </c>
      <c r="BD43" s="48">
        <v>0</v>
      </c>
      <c r="BE43" s="48">
        <v>0</v>
      </c>
    </row>
    <row r="44" spans="1:57" ht="15" customHeight="1" thickBot="1" x14ac:dyDescent="0.5">
      <c r="A44" s="49">
        <v>162348</v>
      </c>
      <c r="B44" s="50" t="s">
        <v>90</v>
      </c>
      <c r="C44" s="51"/>
      <c r="D44" s="51"/>
      <c r="E44" s="52">
        <v>1.74</v>
      </c>
      <c r="F44" s="51">
        <v>6</v>
      </c>
      <c r="G44" s="55" t="s">
        <v>37</v>
      </c>
      <c r="H44" s="56" t="s">
        <v>38</v>
      </c>
      <c r="I44" s="40" t="s">
        <v>37</v>
      </c>
      <c r="K44" s="42">
        <v>11</v>
      </c>
      <c r="L44" s="43" t="s">
        <v>79</v>
      </c>
      <c r="M44" s="44">
        <v>1.74</v>
      </c>
      <c r="N44" s="45">
        <v>2</v>
      </c>
      <c r="O44" s="45">
        <v>42</v>
      </c>
      <c r="P44" s="46">
        <v>42</v>
      </c>
      <c r="Q44" s="47"/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17</v>
      </c>
      <c r="AA44" s="48">
        <v>0</v>
      </c>
      <c r="AB44" s="48">
        <v>25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0</v>
      </c>
      <c r="AX44" s="48">
        <v>0</v>
      </c>
      <c r="AY44" s="48">
        <v>0</v>
      </c>
      <c r="AZ44" s="48">
        <v>0</v>
      </c>
      <c r="BA44" s="48">
        <v>0</v>
      </c>
      <c r="BB44" s="48">
        <v>0</v>
      </c>
      <c r="BC44" s="48">
        <v>0</v>
      </c>
      <c r="BD44" s="48">
        <v>0</v>
      </c>
      <c r="BE44" s="48">
        <v>0</v>
      </c>
    </row>
    <row r="45" spans="1:57" ht="15" customHeight="1" thickBot="1" x14ac:dyDescent="0.5">
      <c r="A45" s="49">
        <v>102285</v>
      </c>
      <c r="B45" s="50" t="s">
        <v>91</v>
      </c>
      <c r="C45" s="51" t="s">
        <v>79</v>
      </c>
      <c r="D45" s="51">
        <v>1</v>
      </c>
      <c r="E45" s="52">
        <v>1.9</v>
      </c>
      <c r="F45" s="51">
        <v>6</v>
      </c>
      <c r="G45" s="55" t="s">
        <v>44</v>
      </c>
      <c r="H45" s="56" t="s">
        <v>38</v>
      </c>
      <c r="I45" s="40" t="s">
        <v>44</v>
      </c>
      <c r="K45" s="42">
        <v>12</v>
      </c>
      <c r="L45" s="43" t="s">
        <v>79</v>
      </c>
      <c r="M45" s="44">
        <v>1.9</v>
      </c>
      <c r="N45" s="45">
        <v>2</v>
      </c>
      <c r="O45" s="45">
        <v>38</v>
      </c>
      <c r="P45" s="46">
        <v>38</v>
      </c>
      <c r="Q45" s="47"/>
      <c r="R45" s="48">
        <v>0</v>
      </c>
      <c r="S45" s="48">
        <v>0</v>
      </c>
      <c r="T45" s="48">
        <v>19</v>
      </c>
      <c r="U45" s="48">
        <v>0</v>
      </c>
      <c r="V45" s="48">
        <v>0</v>
      </c>
      <c r="W45" s="48">
        <v>0</v>
      </c>
      <c r="X45" s="48">
        <v>0</v>
      </c>
      <c r="Y45" s="48">
        <v>19</v>
      </c>
      <c r="Z45" s="48">
        <v>0</v>
      </c>
      <c r="AA45" s="48">
        <v>0</v>
      </c>
      <c r="AB45" s="48">
        <v>0</v>
      </c>
      <c r="AC45" s="48">
        <v>0</v>
      </c>
      <c r="AD45" s="48">
        <v>0</v>
      </c>
      <c r="AE45" s="48">
        <v>0</v>
      </c>
      <c r="AF45" s="48">
        <v>0</v>
      </c>
      <c r="AG45" s="48">
        <v>0</v>
      </c>
      <c r="AH45" s="48">
        <v>0</v>
      </c>
      <c r="AI45" s="48">
        <v>0</v>
      </c>
      <c r="AJ45" s="48">
        <v>0</v>
      </c>
      <c r="AK45" s="48">
        <v>0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48">
        <v>0</v>
      </c>
      <c r="AT45" s="48">
        <v>0</v>
      </c>
      <c r="AU45" s="48">
        <v>0</v>
      </c>
      <c r="AV45" s="48">
        <v>0</v>
      </c>
      <c r="AW45" s="48">
        <v>0</v>
      </c>
      <c r="AX45" s="48">
        <v>0</v>
      </c>
      <c r="AY45" s="48">
        <v>0</v>
      </c>
      <c r="AZ45" s="48">
        <v>0</v>
      </c>
      <c r="BA45" s="48">
        <v>0</v>
      </c>
      <c r="BB45" s="48">
        <v>0</v>
      </c>
      <c r="BC45" s="48">
        <v>0</v>
      </c>
      <c r="BD45" s="48">
        <v>0</v>
      </c>
      <c r="BE45" s="48">
        <v>0</v>
      </c>
    </row>
    <row r="46" spans="1:57" ht="15" customHeight="1" thickBot="1" x14ac:dyDescent="0.5">
      <c r="A46" s="49">
        <v>17615</v>
      </c>
      <c r="B46" s="50" t="s">
        <v>92</v>
      </c>
      <c r="C46" s="51"/>
      <c r="D46" s="51"/>
      <c r="E46" s="52">
        <v>1.61</v>
      </c>
      <c r="F46" s="51">
        <v>6</v>
      </c>
      <c r="G46" s="53" t="s">
        <v>74</v>
      </c>
      <c r="H46" s="54" t="s">
        <v>38</v>
      </c>
      <c r="I46" s="40" t="s">
        <v>74</v>
      </c>
      <c r="J46" s="57">
        <v>18</v>
      </c>
      <c r="K46" s="42">
        <v>13</v>
      </c>
      <c r="L46" s="43" t="s">
        <v>79</v>
      </c>
      <c r="M46" s="44">
        <v>1.61</v>
      </c>
      <c r="N46" s="45">
        <v>2</v>
      </c>
      <c r="O46" s="45">
        <v>35</v>
      </c>
      <c r="P46" s="46">
        <v>35</v>
      </c>
      <c r="Q46" s="47"/>
      <c r="R46" s="48">
        <v>0</v>
      </c>
      <c r="S46" s="48">
        <v>0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48">
        <v>0</v>
      </c>
      <c r="AB46" s="48">
        <v>19</v>
      </c>
      <c r="AC46" s="48">
        <v>16</v>
      </c>
      <c r="AD46" s="48">
        <v>0</v>
      </c>
      <c r="AE46" s="48">
        <v>0</v>
      </c>
      <c r="AF46" s="48">
        <v>0</v>
      </c>
      <c r="AG46" s="48">
        <v>0</v>
      </c>
      <c r="AH46" s="48">
        <v>0</v>
      </c>
      <c r="AI46" s="48">
        <v>0</v>
      </c>
      <c r="AJ46" s="48">
        <v>0</v>
      </c>
      <c r="AK46" s="48">
        <v>0</v>
      </c>
      <c r="AL46" s="48">
        <v>0</v>
      </c>
      <c r="AM46" s="48">
        <v>0</v>
      </c>
      <c r="AN46" s="48">
        <v>0</v>
      </c>
      <c r="AO46" s="48">
        <v>0</v>
      </c>
      <c r="AP46" s="48">
        <v>0</v>
      </c>
      <c r="AQ46" s="48">
        <v>0</v>
      </c>
      <c r="AR46" s="48">
        <v>0</v>
      </c>
      <c r="AS46" s="48">
        <v>0</v>
      </c>
      <c r="AT46" s="48">
        <v>0</v>
      </c>
      <c r="AU46" s="48">
        <v>0</v>
      </c>
      <c r="AV46" s="48">
        <v>0</v>
      </c>
      <c r="AW46" s="48">
        <v>0</v>
      </c>
      <c r="AX46" s="48">
        <v>0</v>
      </c>
      <c r="AY46" s="48">
        <v>0</v>
      </c>
      <c r="AZ46" s="48">
        <v>0</v>
      </c>
      <c r="BA46" s="48">
        <v>0</v>
      </c>
      <c r="BB46" s="48">
        <v>0</v>
      </c>
      <c r="BC46" s="48">
        <v>0</v>
      </c>
      <c r="BD46" s="48">
        <v>0</v>
      </c>
      <c r="BE46" s="48">
        <v>0</v>
      </c>
    </row>
    <row r="47" spans="1:57" ht="15" customHeight="1" thickBot="1" x14ac:dyDescent="0.5">
      <c r="A47" s="49">
        <v>109708</v>
      </c>
      <c r="B47" s="50" t="s">
        <v>93</v>
      </c>
      <c r="C47" s="51" t="s">
        <v>79</v>
      </c>
      <c r="D47" s="51">
        <v>1</v>
      </c>
      <c r="E47" s="52">
        <v>2.2400000000000002</v>
      </c>
      <c r="F47" s="51">
        <v>4</v>
      </c>
      <c r="G47" s="53" t="s">
        <v>94</v>
      </c>
      <c r="H47" s="54" t="s">
        <v>38</v>
      </c>
      <c r="I47" s="40" t="s">
        <v>94</v>
      </c>
      <c r="K47" s="42">
        <v>14</v>
      </c>
      <c r="L47" s="43" t="s">
        <v>79</v>
      </c>
      <c r="M47" s="44">
        <v>2.2400000000000002</v>
      </c>
      <c r="N47" s="45">
        <v>1</v>
      </c>
      <c r="O47" s="45">
        <v>34</v>
      </c>
      <c r="P47" s="46">
        <v>34</v>
      </c>
      <c r="Q47" s="47"/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34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0</v>
      </c>
      <c r="AL47" s="48">
        <v>0</v>
      </c>
      <c r="AM47" s="48">
        <v>0</v>
      </c>
      <c r="AN47" s="48">
        <v>0</v>
      </c>
      <c r="AO47" s="48">
        <v>0</v>
      </c>
      <c r="AP47" s="48">
        <v>0</v>
      </c>
      <c r="AQ47" s="48">
        <v>0</v>
      </c>
      <c r="AR47" s="48">
        <v>0</v>
      </c>
      <c r="AS47" s="48">
        <v>0</v>
      </c>
      <c r="AT47" s="48">
        <v>0</v>
      </c>
      <c r="AU47" s="48">
        <v>0</v>
      </c>
      <c r="AV47" s="48">
        <v>0</v>
      </c>
      <c r="AW47" s="48">
        <v>0</v>
      </c>
      <c r="AX47" s="48">
        <v>0</v>
      </c>
      <c r="AY47" s="48">
        <v>0</v>
      </c>
      <c r="AZ47" s="48">
        <v>0</v>
      </c>
      <c r="BA47" s="48">
        <v>0</v>
      </c>
      <c r="BB47" s="48">
        <v>0</v>
      </c>
      <c r="BC47" s="48">
        <v>0</v>
      </c>
      <c r="BD47" s="48">
        <v>0</v>
      </c>
      <c r="BE47" s="48">
        <v>0</v>
      </c>
    </row>
    <row r="48" spans="1:57" ht="15" customHeight="1" thickBot="1" x14ac:dyDescent="0.5">
      <c r="A48" s="49">
        <v>101485</v>
      </c>
      <c r="B48" s="50" t="s">
        <v>95</v>
      </c>
      <c r="C48" s="51" t="s">
        <v>79</v>
      </c>
      <c r="D48" s="51">
        <v>1</v>
      </c>
      <c r="E48" s="52">
        <v>1.78</v>
      </c>
      <c r="F48" s="51">
        <v>3</v>
      </c>
      <c r="G48" s="53" t="s">
        <v>61</v>
      </c>
      <c r="H48" s="54" t="s">
        <v>38</v>
      </c>
      <c r="I48" s="40" t="s">
        <v>62</v>
      </c>
      <c r="K48" s="42">
        <v>15</v>
      </c>
      <c r="L48" s="43" t="s">
        <v>79</v>
      </c>
      <c r="M48" s="44">
        <v>1.78</v>
      </c>
      <c r="N48" s="45">
        <v>1</v>
      </c>
      <c r="O48" s="45">
        <v>25</v>
      </c>
      <c r="P48" s="46">
        <v>25</v>
      </c>
      <c r="Q48" s="47"/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25</v>
      </c>
      <c r="AD48" s="48">
        <v>0</v>
      </c>
      <c r="AE48" s="48">
        <v>0</v>
      </c>
      <c r="AF48" s="48">
        <v>0</v>
      </c>
      <c r="AG48" s="48">
        <v>0</v>
      </c>
      <c r="AH48" s="48">
        <v>0</v>
      </c>
      <c r="AI48" s="48">
        <v>0</v>
      </c>
      <c r="AJ48" s="48">
        <v>0</v>
      </c>
      <c r="AK48" s="48">
        <v>0</v>
      </c>
      <c r="AL48" s="48">
        <v>0</v>
      </c>
      <c r="AM48" s="48">
        <v>0</v>
      </c>
      <c r="AN48" s="48">
        <v>0</v>
      </c>
      <c r="AO48" s="48">
        <v>0</v>
      </c>
      <c r="AP48" s="48">
        <v>0</v>
      </c>
      <c r="AQ48" s="48">
        <v>0</v>
      </c>
      <c r="AR48" s="48">
        <v>0</v>
      </c>
      <c r="AS48" s="48">
        <v>0</v>
      </c>
      <c r="AT48" s="48">
        <v>0</v>
      </c>
      <c r="AU48" s="48">
        <v>0</v>
      </c>
      <c r="AV48" s="48">
        <v>0</v>
      </c>
      <c r="AW48" s="48">
        <v>0</v>
      </c>
      <c r="AX48" s="48">
        <v>0</v>
      </c>
      <c r="AY48" s="48">
        <v>0</v>
      </c>
      <c r="AZ48" s="48">
        <v>0</v>
      </c>
      <c r="BA48" s="48">
        <v>0</v>
      </c>
      <c r="BB48" s="48">
        <v>0</v>
      </c>
      <c r="BC48" s="48">
        <v>0</v>
      </c>
      <c r="BD48" s="48">
        <v>0</v>
      </c>
      <c r="BE48" s="48">
        <v>0</v>
      </c>
    </row>
    <row r="49" spans="1:57" ht="15" customHeight="1" thickBot="1" x14ac:dyDescent="0.5">
      <c r="A49" s="49">
        <v>159130</v>
      </c>
      <c r="B49" s="50" t="s">
        <v>96</v>
      </c>
      <c r="C49" s="51"/>
      <c r="D49" s="51"/>
      <c r="E49" s="52">
        <v>1.49</v>
      </c>
      <c r="F49" s="51">
        <v>5</v>
      </c>
      <c r="G49" s="53" t="s">
        <v>52</v>
      </c>
      <c r="H49" s="54" t="s">
        <v>38</v>
      </c>
      <c r="I49" s="40" t="s">
        <v>52</v>
      </c>
      <c r="K49" s="42">
        <v>16</v>
      </c>
      <c r="L49" s="43" t="s">
        <v>79</v>
      </c>
      <c r="M49" s="44">
        <v>1.49</v>
      </c>
      <c r="N49" s="45">
        <v>2</v>
      </c>
      <c r="O49" s="45">
        <v>24</v>
      </c>
      <c r="P49" s="46">
        <v>24</v>
      </c>
      <c r="Q49" s="47"/>
      <c r="R49" s="48">
        <v>0</v>
      </c>
      <c r="S49" s="48">
        <v>0</v>
      </c>
      <c r="T49" s="48">
        <v>16</v>
      </c>
      <c r="U49" s="48">
        <v>8</v>
      </c>
      <c r="V49" s="48">
        <v>0</v>
      </c>
      <c r="W49" s="48">
        <v>0</v>
      </c>
      <c r="X49" s="48">
        <v>0</v>
      </c>
      <c r="Y49" s="48">
        <v>0</v>
      </c>
      <c r="Z49" s="48">
        <v>0</v>
      </c>
      <c r="AA49" s="48">
        <v>0</v>
      </c>
      <c r="AB49" s="48">
        <v>0</v>
      </c>
      <c r="AC49" s="48">
        <v>0</v>
      </c>
      <c r="AD49" s="48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  <c r="BA49" s="48">
        <v>0</v>
      </c>
      <c r="BB49" s="48">
        <v>0</v>
      </c>
      <c r="BC49" s="48">
        <v>0</v>
      </c>
      <c r="BD49" s="48">
        <v>0</v>
      </c>
      <c r="BE49" s="48">
        <v>0</v>
      </c>
    </row>
    <row r="50" spans="1:57" ht="15" customHeight="1" thickBot="1" x14ac:dyDescent="0.5">
      <c r="A50" s="49">
        <v>132789</v>
      </c>
      <c r="B50" s="50" t="s">
        <v>97</v>
      </c>
      <c r="C50" s="51" t="s">
        <v>79</v>
      </c>
      <c r="D50" s="51">
        <v>1</v>
      </c>
      <c r="E50" s="52">
        <v>1.0900000000000001</v>
      </c>
      <c r="F50" s="51">
        <v>4</v>
      </c>
      <c r="G50" s="55" t="s">
        <v>37</v>
      </c>
      <c r="H50" s="56" t="s">
        <v>38</v>
      </c>
      <c r="I50" s="40" t="s">
        <v>37</v>
      </c>
      <c r="K50" s="42">
        <v>17</v>
      </c>
      <c r="L50" s="43" t="s">
        <v>79</v>
      </c>
      <c r="M50" s="44">
        <v>1.0900000000000001</v>
      </c>
      <c r="N50" s="45">
        <v>2</v>
      </c>
      <c r="O50" s="45">
        <v>23</v>
      </c>
      <c r="P50" s="46">
        <v>23</v>
      </c>
      <c r="Q50" s="47"/>
      <c r="R50" s="48">
        <v>0</v>
      </c>
      <c r="S50" s="48">
        <v>0</v>
      </c>
      <c r="T50" s="48">
        <v>13</v>
      </c>
      <c r="U50" s="48">
        <v>0</v>
      </c>
      <c r="V50" s="48">
        <v>0</v>
      </c>
      <c r="W50" s="48">
        <v>0</v>
      </c>
      <c r="X50" s="48">
        <v>0</v>
      </c>
      <c r="Y50" s="48">
        <v>0</v>
      </c>
      <c r="Z50" s="48">
        <v>10</v>
      </c>
      <c r="AA50" s="48">
        <v>0</v>
      </c>
      <c r="AB50" s="48">
        <v>0</v>
      </c>
      <c r="AC50" s="48">
        <v>0</v>
      </c>
      <c r="AD50" s="48">
        <v>0</v>
      </c>
      <c r="AE50" s="48">
        <v>0</v>
      </c>
      <c r="AF50" s="48">
        <v>0</v>
      </c>
      <c r="AG50" s="48">
        <v>0</v>
      </c>
      <c r="AH50" s="48">
        <v>0</v>
      </c>
      <c r="AI50" s="48">
        <v>0</v>
      </c>
      <c r="AJ50" s="48">
        <v>0</v>
      </c>
      <c r="AK50" s="48">
        <v>0</v>
      </c>
      <c r="AL50" s="48">
        <v>0</v>
      </c>
      <c r="AM50" s="48">
        <v>0</v>
      </c>
      <c r="AN50" s="48">
        <v>0</v>
      </c>
      <c r="AO50" s="48">
        <v>0</v>
      </c>
      <c r="AP50" s="48">
        <v>0</v>
      </c>
      <c r="AQ50" s="48">
        <v>0</v>
      </c>
      <c r="AR50" s="48">
        <v>0</v>
      </c>
      <c r="AS50" s="48">
        <v>0</v>
      </c>
      <c r="AT50" s="48">
        <v>0</v>
      </c>
      <c r="AU50" s="48">
        <v>0</v>
      </c>
      <c r="AV50" s="48">
        <v>0</v>
      </c>
      <c r="AW50" s="48">
        <v>0</v>
      </c>
      <c r="AX50" s="48">
        <v>0</v>
      </c>
      <c r="AY50" s="48">
        <v>0</v>
      </c>
      <c r="AZ50" s="48">
        <v>0</v>
      </c>
      <c r="BA50" s="48">
        <v>0</v>
      </c>
      <c r="BB50" s="48">
        <v>0</v>
      </c>
      <c r="BC50" s="48">
        <v>0</v>
      </c>
      <c r="BD50" s="48">
        <v>0</v>
      </c>
      <c r="BE50" s="48">
        <v>0</v>
      </c>
    </row>
    <row r="51" spans="1:57" ht="15" customHeight="1" thickBot="1" x14ac:dyDescent="0.5">
      <c r="A51" s="49">
        <v>130773</v>
      </c>
      <c r="B51" s="50" t="s">
        <v>98</v>
      </c>
      <c r="C51" s="51" t="s">
        <v>79</v>
      </c>
      <c r="D51" s="51">
        <v>1</v>
      </c>
      <c r="E51" s="52">
        <v>0.87</v>
      </c>
      <c r="F51" s="51">
        <v>5</v>
      </c>
      <c r="G51" s="55" t="s">
        <v>74</v>
      </c>
      <c r="H51" s="56" t="s">
        <v>38</v>
      </c>
      <c r="I51" s="40" t="s">
        <v>74</v>
      </c>
      <c r="K51" s="42">
        <v>18</v>
      </c>
      <c r="L51" s="58" t="s">
        <v>79</v>
      </c>
      <c r="M51" s="44">
        <v>0.87</v>
      </c>
      <c r="N51" s="45">
        <v>2</v>
      </c>
      <c r="O51" s="45">
        <v>23</v>
      </c>
      <c r="P51" s="46">
        <v>23</v>
      </c>
      <c r="Q51" s="47"/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10</v>
      </c>
      <c r="AC51" s="48">
        <v>13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48">
        <v>0</v>
      </c>
      <c r="AZ51" s="48">
        <v>0</v>
      </c>
      <c r="BA51" s="48">
        <v>0</v>
      </c>
      <c r="BB51" s="48">
        <v>0</v>
      </c>
      <c r="BC51" s="48">
        <v>0</v>
      </c>
      <c r="BD51" s="48">
        <v>0</v>
      </c>
      <c r="BE51" s="48">
        <v>0</v>
      </c>
    </row>
    <row r="52" spans="1:57" ht="15" customHeight="1" thickBot="1" x14ac:dyDescent="0.5">
      <c r="A52" s="49">
        <v>133646</v>
      </c>
      <c r="B52" s="50" t="s">
        <v>99</v>
      </c>
      <c r="C52" s="51" t="s">
        <v>79</v>
      </c>
      <c r="D52" s="51">
        <v>1</v>
      </c>
      <c r="E52" s="52">
        <v>1.74</v>
      </c>
      <c r="F52" s="51">
        <v>3</v>
      </c>
      <c r="G52" s="55" t="s">
        <v>74</v>
      </c>
      <c r="H52" s="56" t="s">
        <v>38</v>
      </c>
      <c r="I52" s="40" t="s">
        <v>74</v>
      </c>
      <c r="K52" s="42">
        <v>19</v>
      </c>
      <c r="L52" s="43" t="s">
        <v>79</v>
      </c>
      <c r="M52" s="44">
        <v>1.74</v>
      </c>
      <c r="N52" s="45">
        <v>1</v>
      </c>
      <c r="O52" s="45">
        <v>22</v>
      </c>
      <c r="P52" s="46">
        <v>22</v>
      </c>
      <c r="Q52" s="47"/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22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0</v>
      </c>
      <c r="BB52" s="48">
        <v>0</v>
      </c>
      <c r="BC52" s="48">
        <v>0</v>
      </c>
      <c r="BD52" s="48">
        <v>0</v>
      </c>
      <c r="BE52" s="48">
        <v>0</v>
      </c>
    </row>
    <row r="53" spans="1:57" ht="15" customHeight="1" thickBot="1" x14ac:dyDescent="0.5">
      <c r="A53" s="49">
        <v>22137</v>
      </c>
      <c r="B53" s="50" t="s">
        <v>100</v>
      </c>
      <c r="C53" s="51" t="s">
        <v>79</v>
      </c>
      <c r="D53" s="51">
        <v>1</v>
      </c>
      <c r="E53" s="52">
        <v>1.5</v>
      </c>
      <c r="F53" s="51">
        <v>3</v>
      </c>
      <c r="G53" s="55" t="s">
        <v>74</v>
      </c>
      <c r="H53" s="56" t="s">
        <v>38</v>
      </c>
      <c r="I53" s="40" t="s">
        <v>74</v>
      </c>
      <c r="K53" s="42">
        <v>20</v>
      </c>
      <c r="L53" s="43" t="s">
        <v>79</v>
      </c>
      <c r="M53" s="44">
        <v>1.5</v>
      </c>
      <c r="N53" s="45">
        <v>1</v>
      </c>
      <c r="O53" s="45">
        <v>16</v>
      </c>
      <c r="P53" s="46">
        <v>16</v>
      </c>
      <c r="Q53" s="47"/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16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48">
        <v>0</v>
      </c>
      <c r="AN53" s="48">
        <v>0</v>
      </c>
      <c r="AO53" s="48">
        <v>0</v>
      </c>
      <c r="AP53" s="48">
        <v>0</v>
      </c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8">
        <v>0</v>
      </c>
      <c r="BD53" s="48">
        <v>0</v>
      </c>
      <c r="BE53" s="48">
        <v>0</v>
      </c>
    </row>
    <row r="54" spans="1:57" ht="15" customHeight="1" thickBot="1" x14ac:dyDescent="0.5">
      <c r="A54" s="49">
        <v>104054</v>
      </c>
      <c r="B54" s="50" t="s">
        <v>101</v>
      </c>
      <c r="C54" s="51"/>
      <c r="D54" s="51"/>
      <c r="E54" s="52">
        <v>2.3199999999999998</v>
      </c>
      <c r="F54" s="51">
        <v>2</v>
      </c>
      <c r="G54" s="53" t="s">
        <v>81</v>
      </c>
      <c r="H54" s="54" t="s">
        <v>38</v>
      </c>
      <c r="I54" s="40" t="s">
        <v>81</v>
      </c>
      <c r="J54" s="57">
        <v>18</v>
      </c>
      <c r="K54" s="42">
        <v>21</v>
      </c>
      <c r="L54" s="58" t="s">
        <v>79</v>
      </c>
      <c r="M54" s="44">
        <v>2.3199999999999998</v>
      </c>
      <c r="N54" s="45">
        <v>1</v>
      </c>
      <c r="O54" s="45">
        <v>13</v>
      </c>
      <c r="P54" s="46">
        <v>13</v>
      </c>
      <c r="Q54" s="47"/>
      <c r="R54" s="48">
        <v>0</v>
      </c>
      <c r="S54" s="48">
        <v>0</v>
      </c>
      <c r="T54" s="48">
        <v>0</v>
      </c>
      <c r="U54" s="48">
        <v>0</v>
      </c>
      <c r="V54" s="48">
        <v>0</v>
      </c>
      <c r="W54" s="48">
        <v>0</v>
      </c>
      <c r="X54" s="48">
        <v>0</v>
      </c>
      <c r="Y54" s="48">
        <v>0</v>
      </c>
      <c r="Z54" s="48">
        <v>0</v>
      </c>
      <c r="AA54" s="48">
        <v>13</v>
      </c>
      <c r="AB54" s="48">
        <v>0</v>
      </c>
      <c r="AC54" s="48">
        <v>0</v>
      </c>
      <c r="AD54" s="48">
        <v>0</v>
      </c>
      <c r="AE54" s="48">
        <v>0</v>
      </c>
      <c r="AF54" s="48">
        <v>0</v>
      </c>
      <c r="AG54" s="48">
        <v>0</v>
      </c>
      <c r="AH54" s="48">
        <v>0</v>
      </c>
      <c r="AI54" s="48">
        <v>0</v>
      </c>
      <c r="AJ54" s="48">
        <v>0</v>
      </c>
      <c r="AK54" s="48">
        <v>0</v>
      </c>
      <c r="AL54" s="48">
        <v>0</v>
      </c>
      <c r="AM54" s="48">
        <v>0</v>
      </c>
      <c r="AN54" s="48">
        <v>0</v>
      </c>
      <c r="AO54" s="48">
        <v>0</v>
      </c>
      <c r="AP54" s="48">
        <v>0</v>
      </c>
      <c r="AQ54" s="48">
        <v>0</v>
      </c>
      <c r="AR54" s="48">
        <v>0</v>
      </c>
      <c r="AS54" s="48">
        <v>0</v>
      </c>
      <c r="AT54" s="48">
        <v>0</v>
      </c>
      <c r="AU54" s="48">
        <v>0</v>
      </c>
      <c r="AV54" s="48">
        <v>0</v>
      </c>
      <c r="AW54" s="48">
        <v>0</v>
      </c>
      <c r="AX54" s="48">
        <v>0</v>
      </c>
      <c r="AY54" s="48">
        <v>0</v>
      </c>
      <c r="AZ54" s="48">
        <v>0</v>
      </c>
      <c r="BA54" s="48">
        <v>0</v>
      </c>
      <c r="BB54" s="48">
        <v>0</v>
      </c>
      <c r="BC54" s="48">
        <v>0</v>
      </c>
      <c r="BD54" s="48">
        <v>0</v>
      </c>
      <c r="BE54" s="48">
        <v>0</v>
      </c>
    </row>
    <row r="55" spans="1:57" ht="15" customHeight="1" thickBot="1" x14ac:dyDescent="0.5">
      <c r="A55" s="49">
        <v>101282</v>
      </c>
      <c r="B55" s="50" t="s">
        <v>102</v>
      </c>
      <c r="C55" s="51" t="s">
        <v>79</v>
      </c>
      <c r="D55" s="51">
        <v>1</v>
      </c>
      <c r="E55" s="52">
        <v>1.8</v>
      </c>
      <c r="F55" s="51">
        <v>2</v>
      </c>
      <c r="G55" s="55" t="s">
        <v>81</v>
      </c>
      <c r="H55" s="56" t="s">
        <v>38</v>
      </c>
      <c r="I55" s="40" t="s">
        <v>81</v>
      </c>
      <c r="K55" s="42">
        <v>22</v>
      </c>
      <c r="L55" s="43" t="s">
        <v>79</v>
      </c>
      <c r="M55" s="44">
        <v>1.8</v>
      </c>
      <c r="N55" s="45">
        <v>1</v>
      </c>
      <c r="O55" s="45">
        <v>10</v>
      </c>
      <c r="P55" s="46">
        <v>10</v>
      </c>
      <c r="Q55" s="47"/>
      <c r="R55" s="48">
        <v>0</v>
      </c>
      <c r="S55" s="48">
        <v>0</v>
      </c>
      <c r="T55" s="48">
        <v>0</v>
      </c>
      <c r="U55" s="48">
        <v>10</v>
      </c>
      <c r="V55" s="48">
        <v>0</v>
      </c>
      <c r="W55" s="48">
        <v>0</v>
      </c>
      <c r="X55" s="48">
        <v>0</v>
      </c>
      <c r="Y55" s="48">
        <v>0</v>
      </c>
      <c r="Z55" s="48">
        <v>0</v>
      </c>
      <c r="AA55" s="48">
        <v>0</v>
      </c>
      <c r="AB55" s="48">
        <v>0</v>
      </c>
      <c r="AC55" s="48">
        <v>0</v>
      </c>
      <c r="AD55" s="48">
        <v>0</v>
      </c>
      <c r="AE55" s="48">
        <v>0</v>
      </c>
      <c r="AF55" s="48">
        <v>0</v>
      </c>
      <c r="AG55" s="48">
        <v>0</v>
      </c>
      <c r="AH55" s="48">
        <v>0</v>
      </c>
      <c r="AI55" s="48">
        <v>0</v>
      </c>
      <c r="AJ55" s="48">
        <v>0</v>
      </c>
      <c r="AK55" s="48">
        <v>0</v>
      </c>
      <c r="AL55" s="48">
        <v>0</v>
      </c>
      <c r="AM55" s="48">
        <v>0</v>
      </c>
      <c r="AN55" s="48">
        <v>0</v>
      </c>
      <c r="AO55" s="48">
        <v>0</v>
      </c>
      <c r="AP55" s="48">
        <v>0</v>
      </c>
      <c r="AQ55" s="48">
        <v>0</v>
      </c>
      <c r="AR55" s="48">
        <v>0</v>
      </c>
      <c r="AS55" s="48">
        <v>0</v>
      </c>
      <c r="AT55" s="48">
        <v>0</v>
      </c>
      <c r="AU55" s="48">
        <v>0</v>
      </c>
      <c r="AV55" s="48">
        <v>0</v>
      </c>
      <c r="AW55" s="48">
        <v>0</v>
      </c>
      <c r="AX55" s="48">
        <v>0</v>
      </c>
      <c r="AY55" s="48">
        <v>0</v>
      </c>
      <c r="AZ55" s="48">
        <v>0</v>
      </c>
      <c r="BA55" s="48">
        <v>0</v>
      </c>
      <c r="BB55" s="48">
        <v>0</v>
      </c>
      <c r="BC55" s="48">
        <v>0</v>
      </c>
      <c r="BD55" s="48">
        <v>0</v>
      </c>
      <c r="BE55" s="48">
        <v>0</v>
      </c>
    </row>
    <row r="56" spans="1:57" ht="15" customHeight="1" thickBot="1" x14ac:dyDescent="0.5">
      <c r="A56" s="59">
        <v>144719</v>
      </c>
      <c r="B56" s="60" t="s">
        <v>103</v>
      </c>
      <c r="C56" s="61" t="s">
        <v>79</v>
      </c>
      <c r="D56" s="61">
        <v>1</v>
      </c>
      <c r="E56" s="62">
        <v>1.76</v>
      </c>
      <c r="F56" s="61">
        <v>3</v>
      </c>
      <c r="G56" s="63" t="s">
        <v>81</v>
      </c>
      <c r="H56" s="64" t="s">
        <v>38</v>
      </c>
      <c r="I56" s="40" t="s">
        <v>81</v>
      </c>
      <c r="K56" s="42">
        <v>23</v>
      </c>
      <c r="L56" s="43" t="s">
        <v>79</v>
      </c>
      <c r="M56" s="44">
        <v>1.76</v>
      </c>
      <c r="N56" s="45">
        <v>1</v>
      </c>
      <c r="O56" s="45">
        <v>5</v>
      </c>
      <c r="P56" s="46">
        <v>5</v>
      </c>
      <c r="Q56" s="47"/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5</v>
      </c>
      <c r="AB56" s="48">
        <v>0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0</v>
      </c>
      <c r="AI56" s="48">
        <v>0</v>
      </c>
      <c r="AJ56" s="48">
        <v>0</v>
      </c>
      <c r="AK56" s="48">
        <v>0</v>
      </c>
      <c r="AL56" s="48">
        <v>0</v>
      </c>
      <c r="AM56" s="48">
        <v>0</v>
      </c>
      <c r="AN56" s="48">
        <v>0</v>
      </c>
      <c r="AO56" s="48">
        <v>0</v>
      </c>
      <c r="AP56" s="48">
        <v>0</v>
      </c>
      <c r="AQ56" s="48">
        <v>0</v>
      </c>
      <c r="AR56" s="48">
        <v>0</v>
      </c>
      <c r="AS56" s="48">
        <v>0</v>
      </c>
      <c r="AT56" s="48">
        <v>0</v>
      </c>
      <c r="AU56" s="48">
        <v>0</v>
      </c>
      <c r="AV56" s="48">
        <v>0</v>
      </c>
      <c r="AW56" s="48">
        <v>0</v>
      </c>
      <c r="AX56" s="48">
        <v>0</v>
      </c>
      <c r="AY56" s="48">
        <v>0</v>
      </c>
      <c r="AZ56" s="48">
        <v>0</v>
      </c>
      <c r="BA56" s="48">
        <v>0</v>
      </c>
      <c r="BB56" s="48">
        <v>0</v>
      </c>
      <c r="BC56" s="48">
        <v>0</v>
      </c>
      <c r="BD56" s="48">
        <v>0</v>
      </c>
      <c r="BE56" s="48">
        <v>0</v>
      </c>
    </row>
    <row r="57" spans="1:57" ht="15" customHeight="1" thickBot="1" x14ac:dyDescent="0.5">
      <c r="A57" s="49"/>
      <c r="B57" s="50"/>
      <c r="C57" s="51"/>
      <c r="D57" s="51"/>
      <c r="E57" s="52"/>
      <c r="F57" s="51"/>
      <c r="G57" s="53"/>
      <c r="H57" s="54"/>
      <c r="I57" s="40"/>
      <c r="K57" s="42"/>
      <c r="L57" s="43"/>
      <c r="M57" s="44"/>
      <c r="N57" s="45"/>
      <c r="O57" s="45"/>
      <c r="P57" s="46"/>
      <c r="Q57" s="47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5" customHeight="1" thickBot="1" x14ac:dyDescent="0.5">
      <c r="A58" s="49"/>
      <c r="B58" s="50"/>
      <c r="C58" s="51"/>
      <c r="D58" s="51"/>
      <c r="E58" s="52"/>
      <c r="F58" s="51"/>
      <c r="G58" s="53"/>
      <c r="H58" s="54"/>
      <c r="I58" s="40"/>
      <c r="K58" s="42"/>
      <c r="L58" s="43"/>
      <c r="M58" s="44"/>
      <c r="N58" s="45"/>
      <c r="O58" s="45"/>
      <c r="P58" s="46"/>
      <c r="Q58" s="47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5" customHeight="1" thickBot="1" x14ac:dyDescent="0.5">
      <c r="A59" s="49"/>
      <c r="B59" s="50"/>
      <c r="C59" s="51"/>
      <c r="D59" s="51"/>
      <c r="E59" s="52"/>
      <c r="F59" s="51"/>
      <c r="G59" s="53"/>
      <c r="H59" s="54"/>
      <c r="I59" s="40"/>
      <c r="K59" s="42"/>
      <c r="L59" s="43"/>
      <c r="M59" s="44"/>
      <c r="N59" s="45"/>
      <c r="O59" s="45"/>
      <c r="P59" s="46"/>
      <c r="Q59" s="47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5" customHeight="1" thickBot="1" x14ac:dyDescent="0.5">
      <c r="A60" s="49"/>
      <c r="B60" s="50"/>
      <c r="C60" s="51"/>
      <c r="D60" s="51"/>
      <c r="E60" s="52"/>
      <c r="F60" s="51"/>
      <c r="G60" s="53"/>
      <c r="H60" s="54"/>
      <c r="I60" s="40"/>
      <c r="K60" s="42"/>
      <c r="L60" s="43"/>
      <c r="M60" s="44"/>
      <c r="N60" s="45"/>
      <c r="O60" s="45"/>
      <c r="P60" s="46"/>
      <c r="Q60" s="47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5" customHeight="1" thickBot="1" x14ac:dyDescent="0.5">
      <c r="A61" s="49"/>
      <c r="B61" s="50"/>
      <c r="C61" s="51"/>
      <c r="D61" s="51"/>
      <c r="E61" s="52"/>
      <c r="F61" s="51"/>
      <c r="G61" s="53"/>
      <c r="H61" s="54"/>
      <c r="I61" s="40"/>
      <c r="K61" s="42"/>
      <c r="L61" s="43"/>
      <c r="M61" s="44"/>
      <c r="N61" s="45"/>
      <c r="O61" s="45"/>
      <c r="P61" s="46"/>
      <c r="Q61" s="47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5" customHeight="1" thickBot="1" x14ac:dyDescent="0.5">
      <c r="A62" s="49"/>
      <c r="B62" s="50"/>
      <c r="C62" s="51"/>
      <c r="D62" s="51"/>
      <c r="E62" s="52"/>
      <c r="F62" s="51"/>
      <c r="G62" s="53"/>
      <c r="H62" s="54"/>
      <c r="I62" s="40"/>
      <c r="K62" s="42"/>
      <c r="L62" s="43"/>
      <c r="M62" s="44"/>
      <c r="N62" s="45"/>
      <c r="O62" s="45"/>
      <c r="P62" s="46"/>
      <c r="Q62" s="47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5" customHeight="1" thickBot="1" x14ac:dyDescent="0.5">
      <c r="A63" s="49"/>
      <c r="B63" s="50"/>
      <c r="C63" s="51"/>
      <c r="D63" s="51"/>
      <c r="E63" s="52"/>
      <c r="F63" s="51"/>
      <c r="G63" s="53"/>
      <c r="H63" s="54"/>
      <c r="I63" s="40"/>
      <c r="K63" s="42"/>
      <c r="L63" s="43"/>
      <c r="M63" s="44"/>
      <c r="N63" s="45"/>
      <c r="O63" s="45"/>
      <c r="P63" s="46"/>
      <c r="Q63" s="47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5" customHeight="1" thickBot="1" x14ac:dyDescent="0.5">
      <c r="A64" s="49"/>
      <c r="B64" s="50"/>
      <c r="C64" s="51"/>
      <c r="D64" s="51"/>
      <c r="E64" s="52"/>
      <c r="F64" s="51"/>
      <c r="G64" s="53"/>
      <c r="H64" s="54"/>
      <c r="I64" s="40"/>
      <c r="K64" s="42"/>
      <c r="L64" s="43"/>
      <c r="M64" s="44"/>
      <c r="N64" s="45"/>
      <c r="O64" s="45"/>
      <c r="P64" s="46"/>
      <c r="Q64" s="47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5" customHeight="1" thickBot="1" x14ac:dyDescent="0.5">
      <c r="A65" s="49"/>
      <c r="B65" s="50"/>
      <c r="C65" s="51"/>
      <c r="D65" s="51"/>
      <c r="E65" s="52"/>
      <c r="F65" s="51"/>
      <c r="G65" s="53"/>
      <c r="H65" s="54"/>
      <c r="I65" s="40"/>
      <c r="K65" s="42"/>
      <c r="L65" s="43"/>
      <c r="M65" s="44"/>
      <c r="N65" s="45"/>
      <c r="O65" s="45"/>
      <c r="P65" s="46"/>
      <c r="Q65" s="47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5" customHeight="1" thickBot="1" x14ac:dyDescent="0.5">
      <c r="A66" s="49"/>
      <c r="B66" s="50"/>
      <c r="C66" s="51"/>
      <c r="D66" s="51"/>
      <c r="E66" s="52"/>
      <c r="F66" s="51"/>
      <c r="G66" s="53"/>
      <c r="H66" s="54"/>
      <c r="I66" s="40"/>
      <c r="K66" s="42"/>
      <c r="L66" s="43"/>
      <c r="M66" s="44"/>
      <c r="N66" s="45"/>
      <c r="O66" s="45"/>
      <c r="P66" s="46"/>
      <c r="Q66" s="47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5" customHeight="1" thickBot="1" x14ac:dyDescent="0.5">
      <c r="A67" s="49"/>
      <c r="B67" s="50"/>
      <c r="C67" s="51"/>
      <c r="D67" s="51"/>
      <c r="E67" s="52"/>
      <c r="F67" s="51"/>
      <c r="G67" s="53"/>
      <c r="H67" s="54"/>
      <c r="I67" s="40"/>
      <c r="K67" s="42"/>
      <c r="L67" s="43"/>
      <c r="M67" s="44"/>
      <c r="N67" s="45"/>
      <c r="O67" s="45"/>
      <c r="P67" s="46"/>
      <c r="Q67" s="47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5" customHeight="1" thickBot="1" x14ac:dyDescent="0.5">
      <c r="A68" s="49"/>
      <c r="B68" s="50"/>
      <c r="C68" s="51"/>
      <c r="D68" s="51"/>
      <c r="E68" s="52"/>
      <c r="F68" s="51"/>
      <c r="G68" s="53"/>
      <c r="H68" s="54"/>
      <c r="I68" s="40"/>
      <c r="K68" s="42"/>
      <c r="L68" s="43"/>
      <c r="M68" s="44"/>
      <c r="N68" s="45"/>
      <c r="O68" s="45"/>
      <c r="P68" s="46"/>
      <c r="Q68" s="47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5" customHeight="1" thickBot="1" x14ac:dyDescent="0.5">
      <c r="A69" s="49"/>
      <c r="B69" s="50"/>
      <c r="C69" s="51"/>
      <c r="D69" s="51"/>
      <c r="E69" s="52"/>
      <c r="F69" s="51"/>
      <c r="G69" s="53"/>
      <c r="H69" s="54"/>
      <c r="I69" s="40"/>
      <c r="K69" s="42"/>
      <c r="L69" s="43"/>
      <c r="M69" s="44"/>
      <c r="N69" s="45"/>
      <c r="O69" s="45"/>
      <c r="P69" s="46"/>
      <c r="Q69" s="47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5" customHeight="1" thickBot="1" x14ac:dyDescent="0.5">
      <c r="A70" s="49"/>
      <c r="B70" s="50"/>
      <c r="C70" s="51"/>
      <c r="D70" s="51"/>
      <c r="E70" s="52"/>
      <c r="F70" s="51"/>
      <c r="G70" s="53"/>
      <c r="H70" s="54"/>
      <c r="I70" s="40"/>
      <c r="K70" s="42"/>
      <c r="L70" s="43"/>
      <c r="M70" s="44"/>
      <c r="N70" s="45"/>
      <c r="O70" s="45"/>
      <c r="P70" s="46"/>
      <c r="Q70" s="47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5" customHeight="1" thickBot="1" x14ac:dyDescent="0.5">
      <c r="A71" s="49"/>
      <c r="B71" s="50"/>
      <c r="C71" s="51"/>
      <c r="D71" s="51"/>
      <c r="E71" s="52"/>
      <c r="F71" s="51"/>
      <c r="G71" s="53"/>
      <c r="H71" s="54"/>
      <c r="I71" s="40"/>
      <c r="K71" s="42"/>
      <c r="L71" s="43"/>
      <c r="M71" s="44"/>
      <c r="N71" s="45"/>
      <c r="O71" s="45"/>
      <c r="P71" s="46"/>
      <c r="Q71" s="47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5" customHeight="1" thickBot="1" x14ac:dyDescent="0.5">
      <c r="A72" s="49"/>
      <c r="B72" s="50"/>
      <c r="C72" s="51"/>
      <c r="D72" s="51"/>
      <c r="E72" s="52"/>
      <c r="F72" s="51"/>
      <c r="G72" s="53"/>
      <c r="H72" s="54"/>
      <c r="I72" s="40"/>
      <c r="K72" s="42"/>
      <c r="L72" s="43"/>
      <c r="M72" s="44"/>
      <c r="N72" s="45"/>
      <c r="O72" s="45"/>
      <c r="P72" s="46"/>
      <c r="Q72" s="47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5" customHeight="1" thickBot="1" x14ac:dyDescent="0.5">
      <c r="A73" s="49"/>
      <c r="B73" s="50"/>
      <c r="C73" s="51"/>
      <c r="D73" s="51"/>
      <c r="E73" s="52"/>
      <c r="F73" s="51"/>
      <c r="G73" s="53"/>
      <c r="H73" s="54"/>
      <c r="I73" s="40"/>
      <c r="K73" s="42"/>
      <c r="L73" s="43"/>
      <c r="M73" s="44"/>
      <c r="N73" s="45"/>
      <c r="O73" s="45"/>
      <c r="P73" s="46"/>
      <c r="Q73" s="47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5" customHeight="1" thickBot="1" x14ac:dyDescent="0.5">
      <c r="A74" s="49"/>
      <c r="B74" s="50"/>
      <c r="C74" s="51"/>
      <c r="D74" s="51"/>
      <c r="E74" s="52"/>
      <c r="F74" s="51"/>
      <c r="G74" s="53"/>
      <c r="H74" s="54"/>
      <c r="I74" s="40"/>
      <c r="K74" s="42"/>
      <c r="L74" s="43"/>
      <c r="M74" s="44"/>
      <c r="N74" s="45"/>
      <c r="O74" s="45"/>
      <c r="P74" s="46"/>
      <c r="Q74" s="47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5" customHeight="1" thickBot="1" x14ac:dyDescent="0.5">
      <c r="A75" s="49"/>
      <c r="B75" s="50"/>
      <c r="C75" s="51"/>
      <c r="D75" s="51"/>
      <c r="E75" s="52"/>
      <c r="F75" s="51"/>
      <c r="G75" s="53"/>
      <c r="H75" s="54"/>
      <c r="I75" s="40"/>
      <c r="K75" s="42"/>
      <c r="L75" s="43"/>
      <c r="M75" s="44"/>
      <c r="N75" s="45"/>
      <c r="O75" s="45"/>
      <c r="P75" s="46"/>
      <c r="Q75" s="47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5" customHeight="1" thickBot="1" x14ac:dyDescent="0.5">
      <c r="A76" s="49"/>
      <c r="B76" s="50"/>
      <c r="C76" s="51"/>
      <c r="D76" s="51"/>
      <c r="E76" s="52"/>
      <c r="F76" s="51"/>
      <c r="G76" s="53"/>
      <c r="H76" s="54"/>
      <c r="I76" s="40"/>
      <c r="K76" s="42"/>
      <c r="L76" s="43"/>
      <c r="M76" s="44"/>
      <c r="N76" s="45"/>
      <c r="O76" s="45"/>
      <c r="P76" s="46"/>
      <c r="Q76" s="47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5" customHeight="1" thickBot="1" x14ac:dyDescent="0.5">
      <c r="A77" s="49"/>
      <c r="B77" s="50"/>
      <c r="C77" s="51"/>
      <c r="D77" s="51"/>
      <c r="E77" s="52"/>
      <c r="F77" s="51"/>
      <c r="G77" s="53"/>
      <c r="H77" s="54"/>
      <c r="I77" s="40"/>
      <c r="K77" s="42"/>
      <c r="L77" s="43"/>
      <c r="M77" s="44"/>
      <c r="N77" s="45"/>
      <c r="O77" s="45"/>
      <c r="P77" s="46"/>
      <c r="Q77" s="47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5" customHeight="1" thickBot="1" x14ac:dyDescent="0.5">
      <c r="A78" s="49"/>
      <c r="B78" s="50"/>
      <c r="C78" s="51"/>
      <c r="D78" s="51"/>
      <c r="E78" s="52"/>
      <c r="F78" s="51"/>
      <c r="G78" s="53"/>
      <c r="H78" s="54"/>
      <c r="I78" s="40"/>
      <c r="K78" s="42"/>
      <c r="L78" s="43"/>
      <c r="M78" s="44"/>
      <c r="N78" s="45"/>
      <c r="O78" s="45"/>
      <c r="P78" s="46"/>
      <c r="Q78" s="47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5" customHeight="1" thickBot="1" x14ac:dyDescent="0.5">
      <c r="A79" s="49"/>
      <c r="B79" s="50"/>
      <c r="C79" s="51"/>
      <c r="D79" s="51"/>
      <c r="E79" s="52"/>
      <c r="F79" s="51"/>
      <c r="G79" s="53"/>
      <c r="H79" s="54"/>
      <c r="I79" s="40"/>
      <c r="K79" s="42"/>
      <c r="L79" s="43"/>
      <c r="M79" s="44"/>
      <c r="N79" s="45"/>
      <c r="O79" s="45"/>
      <c r="P79" s="46"/>
      <c r="Q79" s="47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5" customHeight="1" thickBot="1" x14ac:dyDescent="0.5">
      <c r="A80" s="49"/>
      <c r="B80" s="50"/>
      <c r="C80" s="51"/>
      <c r="D80" s="51"/>
      <c r="E80" s="52"/>
      <c r="F80" s="51"/>
      <c r="G80" s="53"/>
      <c r="H80" s="54"/>
      <c r="I80" s="40"/>
      <c r="K80" s="42"/>
      <c r="L80" s="43"/>
      <c r="M80" s="44"/>
      <c r="N80" s="45"/>
      <c r="O80" s="45"/>
      <c r="P80" s="46"/>
      <c r="Q80" s="47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5" customHeight="1" thickBot="1" x14ac:dyDescent="0.5">
      <c r="A81" s="49"/>
      <c r="B81" s="50"/>
      <c r="C81" s="51"/>
      <c r="D81" s="51"/>
      <c r="E81" s="52"/>
      <c r="F81" s="51"/>
      <c r="G81" s="53"/>
      <c r="H81" s="54"/>
      <c r="I81" s="40"/>
      <c r="K81" s="42"/>
      <c r="L81" s="43"/>
      <c r="M81" s="44"/>
      <c r="N81" s="45"/>
      <c r="O81" s="45"/>
      <c r="P81" s="46"/>
      <c r="Q81" s="47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5" customHeight="1" thickBot="1" x14ac:dyDescent="0.5">
      <c r="A82" s="49"/>
      <c r="B82" s="50"/>
      <c r="C82" s="51"/>
      <c r="D82" s="51"/>
      <c r="E82" s="52"/>
      <c r="F82" s="51"/>
      <c r="G82" s="53"/>
      <c r="H82" s="54"/>
      <c r="I82" s="40"/>
      <c r="K82" s="42"/>
      <c r="L82" s="43"/>
      <c r="M82" s="44"/>
      <c r="N82" s="45"/>
      <c r="O82" s="45"/>
      <c r="P82" s="46"/>
      <c r="Q82" s="47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</sheetData>
  <mergeCells count="40">
    <mergeCell ref="BB1:BB5"/>
    <mergeCell ref="BC1:BC5"/>
    <mergeCell ref="BD1:BD5"/>
    <mergeCell ref="BE1:BE5"/>
    <mergeCell ref="AV1:AV5"/>
    <mergeCell ref="AW1:AW5"/>
    <mergeCell ref="AX1:AX5"/>
    <mergeCell ref="AY1:AY5"/>
    <mergeCell ref="AZ1:AZ5"/>
    <mergeCell ref="BA1:BA5"/>
    <mergeCell ref="AP1:AP5"/>
    <mergeCell ref="AQ1:AQ5"/>
    <mergeCell ref="AR1:AR5"/>
    <mergeCell ref="AS1:AS5"/>
    <mergeCell ref="AT1:AT5"/>
    <mergeCell ref="AU1:AU5"/>
    <mergeCell ref="AJ1:AJ5"/>
    <mergeCell ref="AK1:AK5"/>
    <mergeCell ref="AL1:AL5"/>
    <mergeCell ref="AM1:AM5"/>
    <mergeCell ref="AN1:AN5"/>
    <mergeCell ref="AO1:AO5"/>
    <mergeCell ref="AD1:AD5"/>
    <mergeCell ref="AE1:AE5"/>
    <mergeCell ref="AF1:AF5"/>
    <mergeCell ref="AG1:AG5"/>
    <mergeCell ref="AH1:AH5"/>
    <mergeCell ref="AI1:AI5"/>
    <mergeCell ref="X1:X5"/>
    <mergeCell ref="Y1:Y5"/>
    <mergeCell ref="Z1:Z5"/>
    <mergeCell ref="AA1:AA5"/>
    <mergeCell ref="AB1:AB5"/>
    <mergeCell ref="AC1:AC5"/>
    <mergeCell ref="R1:R5"/>
    <mergeCell ref="S1:S5"/>
    <mergeCell ref="T1:T5"/>
    <mergeCell ref="U1:U5"/>
    <mergeCell ref="V1:V5"/>
    <mergeCell ref="W1:W5"/>
  </mergeCells>
  <conditionalFormatting sqref="N66:O82 Q66:Q82">
    <cfRule type="expression" dxfId="43" priority="41">
      <formula>N66=0</formula>
    </cfRule>
  </conditionalFormatting>
  <conditionalFormatting sqref="R66:R82">
    <cfRule type="expression" dxfId="42" priority="40">
      <formula>R66=0</formula>
    </cfRule>
  </conditionalFormatting>
  <conditionalFormatting sqref="N66:N82">
    <cfRule type="expression" dxfId="41" priority="38">
      <formula>N66&lt;3</formula>
    </cfRule>
  </conditionalFormatting>
  <conditionalFormatting sqref="K66:K82">
    <cfRule type="expression" dxfId="40" priority="44">
      <formula>LEFT(L66,2)=LEFT(L65,2)</formula>
    </cfRule>
  </conditionalFormatting>
  <conditionalFormatting sqref="L66:L82">
    <cfRule type="expression" dxfId="39" priority="43">
      <formula>LEFT(L66,2)=LEFT(L65,2)</formula>
    </cfRule>
  </conditionalFormatting>
  <conditionalFormatting sqref="X66:BE82">
    <cfRule type="expression" dxfId="38" priority="42">
      <formula>X66=0</formula>
    </cfRule>
  </conditionalFormatting>
  <conditionalFormatting sqref="S66:W82">
    <cfRule type="expression" dxfId="37" priority="39">
      <formula>S66=0</formula>
    </cfRule>
  </conditionalFormatting>
  <conditionalFormatting sqref="P66:P82">
    <cfRule type="expression" dxfId="36" priority="37">
      <formula>P66=0</formula>
    </cfRule>
  </conditionalFormatting>
  <conditionalFormatting sqref="P66:P82">
    <cfRule type="expression" dxfId="35" priority="36">
      <formula>$N66&lt;3</formula>
    </cfRule>
  </conditionalFormatting>
  <conditionalFormatting sqref="N12:Q12 N13:O13 Q13 P13:P54">
    <cfRule type="expression" dxfId="34" priority="35">
      <formula>N12=0</formula>
    </cfRule>
  </conditionalFormatting>
  <conditionalFormatting sqref="R12:R13">
    <cfRule type="expression" dxfId="33" priority="34">
      <formula>R12=0</formula>
    </cfRule>
  </conditionalFormatting>
  <conditionalFormatting sqref="S12:BE13">
    <cfRule type="expression" dxfId="32" priority="33">
      <formula>S12=0</formula>
    </cfRule>
  </conditionalFormatting>
  <conditionalFormatting sqref="P12:P54">
    <cfRule type="expression" dxfId="31" priority="32">
      <formula>$N12&lt;3</formula>
    </cfRule>
  </conditionalFormatting>
  <conditionalFormatting sqref="N12:N13">
    <cfRule type="expression" dxfId="30" priority="31">
      <formula>N12&lt;3</formula>
    </cfRule>
  </conditionalFormatting>
  <conditionalFormatting sqref="N14:O36 Q14:Q36">
    <cfRule type="expression" dxfId="29" priority="30">
      <formula>N14=0</formula>
    </cfRule>
  </conditionalFormatting>
  <conditionalFormatting sqref="R14:R36">
    <cfRule type="expression" dxfId="28" priority="29">
      <formula>R14=0</formula>
    </cfRule>
  </conditionalFormatting>
  <conditionalFormatting sqref="S14:BE36">
    <cfRule type="expression" dxfId="27" priority="28">
      <formula>S14=0</formula>
    </cfRule>
  </conditionalFormatting>
  <conditionalFormatting sqref="N14:N36">
    <cfRule type="expression" dxfId="26" priority="27">
      <formula>N14&lt;3</formula>
    </cfRule>
  </conditionalFormatting>
  <conditionalFormatting sqref="K12 K14:K54">
    <cfRule type="expression" dxfId="25" priority="26">
      <formula>LEFT(L12,2)=LEFT(L11,2)</formula>
    </cfRule>
  </conditionalFormatting>
  <conditionalFormatting sqref="L12">
    <cfRule type="expression" dxfId="24" priority="25">
      <formula>LEFT(L12,2)=LEFT(L11,2)</formula>
    </cfRule>
  </conditionalFormatting>
  <conditionalFormatting sqref="L12 L14:L36">
    <cfRule type="expression" dxfId="23" priority="24">
      <formula>LEFT(L12,2)=LEFT(L11,2)</formula>
    </cfRule>
  </conditionalFormatting>
  <conditionalFormatting sqref="S37:BE54">
    <cfRule type="expression" dxfId="22" priority="21">
      <formula>S37=0</formula>
    </cfRule>
  </conditionalFormatting>
  <conditionalFormatting sqref="K13">
    <cfRule type="expression" dxfId="21" priority="18">
      <formula>LEFT(L13,2)=LEFT(L12,2)</formula>
    </cfRule>
  </conditionalFormatting>
  <conditionalFormatting sqref="L13">
    <cfRule type="expression" dxfId="20" priority="17">
      <formula>LEFT(L13,2)=LEFT(L12,2)</formula>
    </cfRule>
  </conditionalFormatting>
  <conditionalFormatting sqref="N37:O54 Q37:Q54">
    <cfRule type="expression" dxfId="19" priority="23">
      <formula>N37=0</formula>
    </cfRule>
  </conditionalFormatting>
  <conditionalFormatting sqref="R37:R54">
    <cfRule type="expression" dxfId="18" priority="22">
      <formula>R37=0</formula>
    </cfRule>
  </conditionalFormatting>
  <conditionalFormatting sqref="N37:N54">
    <cfRule type="expression" dxfId="17" priority="20">
      <formula>N37&lt;3</formula>
    </cfRule>
  </conditionalFormatting>
  <conditionalFormatting sqref="L37:L54">
    <cfRule type="expression" dxfId="16" priority="19">
      <formula>LEFT(L37,2)=LEFT(L36,2)</formula>
    </cfRule>
  </conditionalFormatting>
  <conditionalFormatting sqref="K57:K65">
    <cfRule type="expression" dxfId="15" priority="16">
      <formula>LEFT(L57,2)=LEFT(L56,2)</formula>
    </cfRule>
  </conditionalFormatting>
  <conditionalFormatting sqref="S57:BE65">
    <cfRule type="expression" dxfId="14" priority="13">
      <formula>S57=0</formula>
    </cfRule>
  </conditionalFormatting>
  <conditionalFormatting sqref="N57:Q65">
    <cfRule type="expression" dxfId="13" priority="15">
      <formula>N57=0</formula>
    </cfRule>
  </conditionalFormatting>
  <conditionalFormatting sqref="R57:R65">
    <cfRule type="expression" dxfId="12" priority="14">
      <formula>R57=0</formula>
    </cfRule>
  </conditionalFormatting>
  <conditionalFormatting sqref="P57:P65">
    <cfRule type="expression" dxfId="11" priority="12">
      <formula>$N57&lt;3</formula>
    </cfRule>
  </conditionalFormatting>
  <conditionalFormatting sqref="N57:N65">
    <cfRule type="expression" dxfId="10" priority="11">
      <formula>N57&lt;3</formula>
    </cfRule>
  </conditionalFormatting>
  <conditionalFormatting sqref="L57:L65">
    <cfRule type="expression" dxfId="9" priority="10">
      <formula>LEFT(L57,2)=LEFT(L56,2)</formula>
    </cfRule>
  </conditionalFormatting>
  <conditionalFormatting sqref="P55:P56">
    <cfRule type="expression" dxfId="8" priority="9">
      <formula>P55=0</formula>
    </cfRule>
  </conditionalFormatting>
  <conditionalFormatting sqref="P55:P56">
    <cfRule type="expression" dxfId="7" priority="8">
      <formula>$N55&lt;3</formula>
    </cfRule>
  </conditionalFormatting>
  <conditionalFormatting sqref="K55:K56">
    <cfRule type="expression" dxfId="6" priority="7">
      <formula>LEFT(L55,2)=LEFT(L54,2)</formula>
    </cfRule>
  </conditionalFormatting>
  <conditionalFormatting sqref="S55:BE56">
    <cfRule type="expression" dxfId="5" priority="4">
      <formula>S55=0</formula>
    </cfRule>
  </conditionalFormatting>
  <conditionalFormatting sqref="N55:O56 Q55:Q56">
    <cfRule type="expression" dxfId="4" priority="6">
      <formula>N55=0</formula>
    </cfRule>
  </conditionalFormatting>
  <conditionalFormatting sqref="R55:R56">
    <cfRule type="expression" dxfId="3" priority="5">
      <formula>R55=0</formula>
    </cfRule>
  </conditionalFormatting>
  <conditionalFormatting sqref="N55:N56">
    <cfRule type="expression" dxfId="2" priority="3">
      <formula>N55&lt;3</formula>
    </cfRule>
  </conditionalFormatting>
  <conditionalFormatting sqref="L55:L56">
    <cfRule type="expression" dxfId="1" priority="2">
      <formula>LEFT(L55,2)=LEFT(L54,2)</formula>
    </cfRule>
  </conditionalFormatting>
  <conditionalFormatting sqref="R10:BE10">
    <cfRule type="expression" dxfId="0" priority="1">
      <formula>R10=0</formula>
    </cfRule>
  </conditionalFormatting>
  <hyperlinks>
    <hyperlink ref="A2" r:id="rId1" xr:uid="{C2B67253-FAE8-4AD2-8AFB-34BE284D0156}"/>
    <hyperlink ref="B29" r:id="rId2" display="http://www.ffbsportif.com/cadre/classif/classif_individuel.php?param1=21810" xr:uid="{AE85636B-F9FC-44A1-8A71-99446AA2594C}"/>
    <hyperlink ref="B40" r:id="rId3" display="http://www.ffbsportif.com/cadre/classif/classif_individuel.php?param1=151459" xr:uid="{668120E6-3C9D-46F7-ADCE-893DF7568BDD}"/>
    <hyperlink ref="B49" r:id="rId4" display="http://www.ffbsportif.com/cadre/classif/classif_individuel.php?param1=159130" xr:uid="{44662994-ECFB-4179-B143-7C20D94843C5}"/>
    <hyperlink ref="B41" r:id="rId5" display="http://www.ffbsportif.com/cadre/classif/classif_individuel.php?param1=21820" xr:uid="{5C163FC4-66F6-45B0-A50C-A1BD8833CCA7}"/>
    <hyperlink ref="B16" r:id="rId6" display="http://www.ffbsportif.com/cadre/classif/classif_individuel.php?param1=21821" xr:uid="{B50A89C6-93F4-4F8C-A8BC-0BE58199793D}"/>
    <hyperlink ref="B28" r:id="rId7" display="http://www.ffbsportif.com/cadre/classif/classif_individuel.php?param1=23184" xr:uid="{67AD7BA1-7BF1-4525-A627-1E031C94C314}"/>
    <hyperlink ref="B33" r:id="rId8" display="http://www.ffbsportif.com/cadre/classif/classif_individuel.php?param1=18535" xr:uid="{422AB1FC-E73D-4976-9308-E70514909D87}"/>
    <hyperlink ref="B50" r:id="rId9" display="http://www.ffbsportif.com/cadre/classif/classif_individuel.php?param1=132789" xr:uid="{2494DB3F-3CF0-4F02-9C67-12A3AA9000C7}"/>
    <hyperlink ref="B32" r:id="rId10" display="http://www.ffbsportif.com/cadre/classif/classif_individuel.php?param1=21918" xr:uid="{27D455C0-E3D8-42EB-A988-2D3B218FCF13}"/>
    <hyperlink ref="B39" r:id="rId11" display="http://www.ffbsportif.com/cadre/classif/classif_individuel.php?param1=113104" xr:uid="{7E3FC6BE-D327-42CB-8D13-0175A4B8B34F}"/>
    <hyperlink ref="B24" r:id="rId12" display="http://www.ffbsportif.com/cadre/classif/classif_individuel.php?param1=112311" xr:uid="{84917847-60B9-47F9-9C6A-0D135306A0A9}"/>
    <hyperlink ref="B36" r:id="rId13" display="http://www.ffbsportif.com/cadre/classif/classif_individuel.php?param1=21944" xr:uid="{72B0892A-EA94-4927-B09B-C3F3B6E16CA2}"/>
    <hyperlink ref="B34" r:id="rId14" display="http://www.ffbsportif.com/cadre/classif/classif_individuel.php?param1=21967" xr:uid="{5EFEB613-5D3A-4EF7-A53E-695BE3D7F4CF}"/>
    <hyperlink ref="B44" r:id="rId15" display="http://www.ffbsportif.com/cadre/classif/classif_individuel.php?param1=162348" xr:uid="{2255CECF-029B-4D36-837C-0EC29F396DDA}"/>
    <hyperlink ref="B17" r:id="rId16" display="http://www.ffbsportif.com/cadre/classif/classif_individuel.php?param1=140803" xr:uid="{1D776BFA-A8A1-4812-BC2F-BC218A293990}"/>
    <hyperlink ref="B45" r:id="rId17" display="http://www.ffbsportif.com/cadre/classif/classif_individuel.php?param1=102285" xr:uid="{3319721E-13B7-426B-B579-76D7E4BAEE09}"/>
    <hyperlink ref="B14" r:id="rId18" display="http://www.ffbsportif.com/cadre/classif/classif_individuel.php?param1=22067" xr:uid="{DCB04E80-0CA9-42D1-8D41-AE50CF918019}"/>
    <hyperlink ref="B20" r:id="rId19" display="http://www.ffbsportif.com/cadre/classif/classif_individuel.php?param1=129036" xr:uid="{7051CA09-2089-4441-8021-0A5C6A22CD12}"/>
    <hyperlink ref="B22" r:id="rId20" display="http://www.ffbsportif.com/cadre/classif/classif_individuel.php?param1=13111" xr:uid="{C145CCE4-E8BC-49C0-9E9B-8567907AFF59}"/>
    <hyperlink ref="B19" r:id="rId21" display="http://www.ffbsportif.com/cadre/classif/classif_individuel.php?param1=22103" xr:uid="{2650DF60-BF0C-4089-81FE-C317C0C6F154}"/>
    <hyperlink ref="B18" r:id="rId22" display="http://www.ffbsportif.com/cadre/classif/classif_individuel.php?param1=22104" xr:uid="{340EFDA5-EA0D-4766-A986-B9BCCA230B59}"/>
    <hyperlink ref="B55" r:id="rId23" display="http://www.ffbsportif.com/cadre/classif/classif_individuel.php?param1=101282" xr:uid="{4BDA2EE0-ECB7-4172-84FA-821EAC457980}"/>
    <hyperlink ref="B31" r:id="rId24" display="http://www.ffbsportif.com/cadre/classif/classif_individuel.php?param1=22108" xr:uid="{61BEB476-D34F-4C0D-81D0-BCB838E42C2F}"/>
    <hyperlink ref="B27" r:id="rId25" display="http://www.ffbsportif.com/cadre/classif/classif_individuel.php?param1=149390" xr:uid="{652BFAEE-7EC5-4421-9A7E-37EEEF4C15E9}"/>
    <hyperlink ref="B54" r:id="rId26" display="http://www.ffbsportif.com/cadre/classif/classif_individuel.php?param1=104054" xr:uid="{44FE8E2A-B3A3-4821-96B6-2F0D34055D6C}"/>
    <hyperlink ref="B53" r:id="rId27" display="http://www.ffbsportif.com/cadre/classif/classif_individuel.php?param1=22137" xr:uid="{9C110FBB-7A5E-418E-9539-D6C476A834C7}"/>
    <hyperlink ref="B26" r:id="rId28" display="http://www.ffbsportif.com/cadre/classif/classif_individuel.php?param1=22209" xr:uid="{AA23C56F-733A-46DC-B6EF-B9FD73278D35}"/>
    <hyperlink ref="B43" r:id="rId29" display="http://www.ffbsportif.com/cadre/classif/classif_individuel.php?param1=162076" xr:uid="{46B5F98E-86E1-4972-BDC5-D609AF765C71}"/>
    <hyperlink ref="B46" r:id="rId30" display="http://www.ffbsportif.com/cadre/classif/classif_individuel.php?param1=17615" xr:uid="{79F26EBD-EFBB-4E4B-B90F-5B7E6021617B}"/>
    <hyperlink ref="B30" r:id="rId31" display="http://www.ffbsportif.com/cadre/classif/classif_individuel.php?param1=109063" xr:uid="{F62F9F02-51C3-4010-A377-078D6C43E00E}"/>
    <hyperlink ref="B47" r:id="rId32" display="http://www.ffbsportif.com/cadre/classif/classif_individuel.php?param1=109708" xr:uid="{C543496B-A3F7-49AB-96D4-CD38056FBCAC}"/>
    <hyperlink ref="B37" r:id="rId33" display="http://www.ffbsportif.com/cadre/classif/classif_individuel.php?param1=141673" xr:uid="{6F5E5955-A2CA-44B6-AE61-57DAF73A1190}"/>
    <hyperlink ref="B13" r:id="rId34" display="http://www.ffbsportif.com/cadre/classif/classif_individuel.php?param1=144779" xr:uid="{B4A969FE-7270-495A-BB01-0E0865A6BF92}"/>
    <hyperlink ref="B51" r:id="rId35" display="http://www.ffbsportif.com/cadre/classif/classif_individuel.php?param1=130773" xr:uid="{BF858314-F14D-42C0-A294-CC9F5AD67158}"/>
    <hyperlink ref="B21" r:id="rId36" display="http://www.ffbsportif.com/cadre/classif/classif_individuel.php?param1=112316" xr:uid="{0C607CE1-1D14-4E50-BC9C-27EDEADAE56B}"/>
    <hyperlink ref="B56" r:id="rId37" display="http://www.ffbsportif.com/cadre/classif/classif_individuel.php?param1=144719" xr:uid="{3A7AD36A-D99E-464F-90C7-6DA07EA4AA20}"/>
    <hyperlink ref="B23" r:id="rId38" display="http://www.ffbsportif.com/cadre/classif/classif_individuel.php?param1=22366" xr:uid="{32651D2B-02BF-4A30-9590-EF949D2727D6}"/>
    <hyperlink ref="B52" r:id="rId39" display="http://www.ffbsportif.com/cadre/classif/classif_individuel.php?param1=133646" xr:uid="{63D956CC-29E8-4304-8526-475764D2AF5D}"/>
    <hyperlink ref="B25" r:id="rId40" display="http://www.ffbsportif.com/cadre/classif/classif_individuel.php?param1=101518" xr:uid="{34ECB18B-2EA6-4E05-A961-59333F5E10A1}"/>
    <hyperlink ref="B38" r:id="rId41" display="http://www.ffbsportif.com/cadre/classif/classif_individuel.php?param1=103578" xr:uid="{D3ABDE2E-24E6-436E-88ED-BAB2FE77F801}"/>
    <hyperlink ref="B48" r:id="rId42" display="http://www.ffbsportif.com/cadre/classif/classif_individuel.php?param1=101485" xr:uid="{D1A3532E-916E-4AE1-8085-7D4FABA09196}"/>
    <hyperlink ref="B35" r:id="rId43" display="http://www.ffbsportif.com/cadre/classif/classif_individuel.php?param1=119674" xr:uid="{98ADA2B5-EA25-455A-937F-E59895010A6C}"/>
    <hyperlink ref="B15" r:id="rId44" display="http://www.ffbsportif.com/cadre/classif/classif_individuel.php?param1=22476" xr:uid="{336DF828-D930-4A5B-9343-02F67F708832}"/>
    <hyperlink ref="B42" r:id="rId45" display="http://www.ffbsportif.com/cadre/classif/classif_individuel.php?param1=144788" xr:uid="{FE398A80-4EF1-4A5E-8802-508B0BBC78C8}"/>
    <hyperlink ref="B12" r:id="rId46" display="http://www.ffbsportif.com/cadre/classif/classif_individuel.php?param1=125457" xr:uid="{A8205298-012D-4161-B7E4-2A8E512F171C}"/>
    <hyperlink ref="R9" r:id="rId47" display="http://www.ffbsportif.com/cadre/ranking/printcompet.php?compet=3701" xr:uid="{223DA664-D1E7-4FE0-B1A9-3AB4AC419DC2}"/>
    <hyperlink ref="S9" r:id="rId48" display="http://www.ffbsportif.com/cadre/ranking/printcompet.php?compet=3699" xr:uid="{D9986E7C-BAF5-46FA-A052-9B058AE21711}"/>
    <hyperlink ref="T9" r:id="rId49" display="http://www.ffbsportif.com/cadre/ranking/printcompet.php?compet=3700" xr:uid="{F6FA7370-A335-4A12-93B4-CCFEBDDDE4D2}"/>
    <hyperlink ref="U9" r:id="rId50" display="http://www.ffbsportif.com/cadre/ranking/printcompet.php?compet=3702" xr:uid="{110C5F4C-3EE1-49C4-815E-4A03B7C52C0A}"/>
    <hyperlink ref="W9" r:id="rId51" display="http://www.ffbsportif.com/cadre/ranking/printcompet.php?compet=3710" xr:uid="{A3938DB1-9C68-47C2-BDA1-0A87D385F32B}"/>
    <hyperlink ref="X9" r:id="rId52" display="http://www.ffbsportif.com/cadre/ranking/printcompet.php?compet=3704" xr:uid="{229497D0-954B-4C89-8D72-5BE9BE42DE51}"/>
    <hyperlink ref="Y9" r:id="rId53" display="http://www.ffbsportif.com/cadre/ranking/printcompet.php?compet=3705" xr:uid="{9E989086-B320-4529-8214-9C5A1D22BEF3}"/>
    <hyperlink ref="Z9" r:id="rId54" display="http://www.ffbsportif.com/cadre/ranking/printcompet.php?compet=3706" xr:uid="{2D2071BC-3550-4464-9003-4FA6EF265E3C}"/>
    <hyperlink ref="AB9" r:id="rId55" display="http://www.ffbsportif.com/cadre/ranking/printcompet.php?compet=3707" xr:uid="{E7F51455-4036-49F4-A687-A667860D3FE8}"/>
    <hyperlink ref="AC9" r:id="rId56" display="http://www.ffbsportif.com/cadre/ranking/printcompet.php?compet=3708" xr:uid="{4AF4E96E-2822-4BEB-9B98-605E550AC767}"/>
    <hyperlink ref="AA9" r:id="rId57" display="http://www.ffbsportif.com/cadre/ranking/printcompet.php?compet=3738" xr:uid="{8C8A5AEC-3934-45BF-8ED5-B981054FB49C}"/>
  </hyperlinks>
  <pageMargins left="0.7" right="0.7" top="0.75" bottom="0.75" header="0.3" footer="0.3"/>
  <legacyDrawing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FICHIER A PUBLIER CADRE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2019-02-18T19:54:55Z</dcterms:created>
  <dcterms:modified xsi:type="dcterms:W3CDTF">2019-02-18T19:59:39Z</dcterms:modified>
</cp:coreProperties>
</file>