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8240" activeTab="0"/>
  </bookViews>
  <sheets>
    <sheet name="4 joueurs" sheetId="1" r:id="rId1"/>
    <sheet name="Distances" sheetId="2" r:id="rId2"/>
  </sheets>
  <definedNames>
    <definedName name="_xlnm.Print_Area" localSheetId="0">'4 joueurs'!#REF!</definedName>
  </definedNames>
  <calcPr fullCalcOnLoad="1"/>
</workbook>
</file>

<file path=xl/sharedStrings.xml><?xml version="1.0" encoding="utf-8"?>
<sst xmlns="http://schemas.openxmlformats.org/spreadsheetml/2006/main" count="139" uniqueCount="94">
  <si>
    <t>Joueur 1</t>
  </si>
  <si>
    <t>Joueur 2</t>
  </si>
  <si>
    <t>Joueur 3</t>
  </si>
  <si>
    <t>Pts</t>
  </si>
  <si>
    <t>Rep</t>
  </si>
  <si>
    <t>Série</t>
  </si>
  <si>
    <t>Tour 1</t>
  </si>
  <si>
    <t>Tour 2</t>
  </si>
  <si>
    <t>Tour 3</t>
  </si>
  <si>
    <t>SAISIE DES RESULTATS</t>
  </si>
  <si>
    <t>DIRECTEUR DE JEU :</t>
  </si>
  <si>
    <t>OBSERVATIONS</t>
  </si>
  <si>
    <t>Renseigner tout ce qui est en jaune</t>
  </si>
  <si>
    <t>LIGUE MEDITERRANEENNE DE BILLARD</t>
  </si>
  <si>
    <t>Tournoi n°</t>
  </si>
  <si>
    <t>Date</t>
  </si>
  <si>
    <t>Jour</t>
  </si>
  <si>
    <t>Mode de jeu</t>
  </si>
  <si>
    <t>INSCRIRE NOMS DES JOUEURS DANS
L'ORDRE DES CONVOCATIONS</t>
  </si>
  <si>
    <t>CLUB ORGANISATEUR</t>
  </si>
  <si>
    <t>POULE UNIQUE DE 3 JOUEURS SUR 1 BILLARD</t>
  </si>
  <si>
    <t>Première manche</t>
  </si>
  <si>
    <t>Deuxième manche</t>
  </si>
  <si>
    <t>ANNEXE 1 au RS Carambole 2019-2020</t>
  </si>
  <si>
    <t>LIGUE MEDITERANNEE BILLARD</t>
  </si>
  <si>
    <t>Catégories et Distances</t>
  </si>
  <si>
    <t>Mode</t>
  </si>
  <si>
    <t>Catégories</t>
  </si>
  <si>
    <t>Type</t>
  </si>
  <si>
    <t>Tournoi Poules et 2Ko</t>
  </si>
  <si>
    <t>de jeux</t>
  </si>
  <si>
    <t>Finales de Ligue</t>
  </si>
  <si>
    <t>LIBRE</t>
  </si>
  <si>
    <t>MASTER</t>
  </si>
  <si>
    <t>GC</t>
  </si>
  <si>
    <t>Joue N1</t>
  </si>
  <si>
    <t>N 1</t>
  </si>
  <si>
    <t>300 Pts / 30 r</t>
  </si>
  <si>
    <t>CADRE</t>
  </si>
  <si>
    <t>47/2</t>
  </si>
  <si>
    <t>200 Pts / 30 r</t>
  </si>
  <si>
    <t>N 2</t>
  </si>
  <si>
    <t>120 Pts / 30 r</t>
  </si>
  <si>
    <t xml:space="preserve">BANDE </t>
  </si>
  <si>
    <t>100 Pts / 30 r</t>
  </si>
  <si>
    <t>3 BANDES</t>
  </si>
  <si>
    <t>35 Pts / 50 r</t>
  </si>
  <si>
    <t>30 Pts / 50 r</t>
  </si>
  <si>
    <t>2,80 m</t>
  </si>
  <si>
    <t>3,10 m</t>
  </si>
  <si>
    <t>N 3</t>
  </si>
  <si>
    <t>150 Pts / 30 r</t>
  </si>
  <si>
    <t>R 1</t>
  </si>
  <si>
    <t>PC</t>
  </si>
  <si>
    <t>R 2</t>
  </si>
  <si>
    <t>80 Pts / 30 r</t>
  </si>
  <si>
    <t>60 Pts / 30 r</t>
  </si>
  <si>
    <t>R 3</t>
  </si>
  <si>
    <t>40 Pts / 30 r</t>
  </si>
  <si>
    <t>R 4</t>
  </si>
  <si>
    <t>30 Pts / 30 r</t>
  </si>
  <si>
    <t>42/2</t>
  </si>
  <si>
    <t>70 Pts / 30 r</t>
  </si>
  <si>
    <t>50 Pts / 30 r</t>
  </si>
  <si>
    <t>25 Pts / 30 r</t>
  </si>
  <si>
    <t>20 Pts / 40 r</t>
  </si>
  <si>
    <t>15 Pts / 40 r</t>
  </si>
  <si>
    <t>10 Pts / 40 r</t>
  </si>
  <si>
    <t>12 Pts / 40 r</t>
  </si>
  <si>
    <t>8 Pts / 40 r</t>
  </si>
  <si>
    <t>5 QUILLES</t>
  </si>
  <si>
    <t>Qualifications</t>
  </si>
  <si>
    <t>Phases finales</t>
  </si>
  <si>
    <t>2 Sets Gagnants - 60 Pts</t>
  </si>
  <si>
    <t>3 Sets Gagnants - 60 Pts</t>
  </si>
  <si>
    <t>C. PEREZ</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</si>
  <si>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</si>
  <si>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</si>
  <si>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</si>
  <si>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</si>
  <si>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</si>
  <si>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</si>
  <si>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</si>
  <si>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CLASSEMENT</t>
  </si>
  <si>
    <t>TOTAUX</t>
  </si>
  <si>
    <t>PLACE</t>
  </si>
  <si>
    <r>
      <rPr>
        <u val="single"/>
        <sz val="11"/>
        <color indexed="8"/>
        <rFont val="Calibri"/>
        <family val="2"/>
      </rPr>
      <t>Quand la saisie est faite pour tous les matchs</t>
    </r>
    <r>
      <rPr>
        <sz val="11"/>
        <color theme="1"/>
        <rFont val="Calibri"/>
        <family val="2"/>
      </rPr>
      <t xml:space="preserve"> : 
1) Activer les macros dans la barre au dessus "Avertissement de sécurité" Les macros ont été désactivées. Ouvrir "Options..." et "Activer ce contenu" puis "OK" sans tenir compte de l'avertissement.
2) Puis appuyez sur le "Bouton de Classement".</t>
    </r>
  </si>
  <si>
    <t>Récapitulatif pour classement</t>
  </si>
  <si>
    <t>Noms</t>
  </si>
  <si>
    <t>Points</t>
  </si>
  <si>
    <t>Moy</t>
  </si>
  <si>
    <r>
      <t xml:space="preserve">ATTENTION :
</t>
    </r>
    <r>
      <rPr>
        <b/>
        <sz val="11"/>
        <color indexed="10"/>
        <rFont val="Calibri"/>
        <family val="2"/>
      </rPr>
      <t>NE PAS TOUCHER A CE TABLEAU QUI
SERT AU CALCUL POUR LE CLASSEMENT</t>
    </r>
  </si>
  <si>
    <t>LE TABLEAU DE CLASSEMENT CI-DESSOUS N'EST MIS ICI QUE POUR LE "FUN"… IL NE TIENT PAS COMPTE DU FORMAT DU BILLARD SUR LEQUELS ONT ÉTÉ JOUES LES MATCHS. CE CLASSEMENT EST ADAPTE POUR LES FINALES, MAIS AUSSI POUR LES ELIMINATOIRES DES COMPETITIONS DEPARTEMENTALES. DANS CE CAS ALORS, LES MATCHS A EGALITE DE SCORES SONT VALABLES.
 C'EST LA SAISIE SUR FFB QUI FAIT FOI.</t>
  </si>
  <si>
    <t>ATTENTION : LA SAISIE SUR FFB DOIT SE FAIRE SUR UNE SEULE POULE DE SIX MATCHS.
LA SAISIE FFB N'ADMET PAS LES MÊMES JOUEURS SUR DEUX POULES D'UN MÊME TOURNOI.</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</si>
</sst>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40C]dddd\ d\ mmmm\ yyyy"/>
  </numFmts>
  <fonts count="79">
    <font>
      <sz val="11"/>
      <color theme="1"/>
      <name val="Calibri"/>
      <family val="2"/>
    </font>
    <font>
      <sz val="11"/>
      <color indexed="8"/>
      <name val="Calibri"/>
      <family val="2"/>
    </font>
    <font>
      <b/>
      <sz val="12"/>
      <color indexed="8"/>
      <name val="Calibri"/>
      <family val="2"/>
    </font>
    <font>
      <b/>
      <sz val="11"/>
      <color indexed="10"/>
      <name val="Calibri"/>
      <family val="2"/>
    </font>
    <font>
      <u val="single"/>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sz val="18"/>
      <color indexed="8"/>
      <name val="Calibri"/>
      <family val="2"/>
    </font>
    <font>
      <b/>
      <sz val="14"/>
      <color indexed="8"/>
      <name val="Calibri"/>
      <family val="2"/>
    </font>
    <font>
      <b/>
      <sz val="11"/>
      <color indexed="8"/>
      <name val="Times New Roman"/>
      <family val="1"/>
    </font>
    <font>
      <sz val="10"/>
      <color indexed="8"/>
      <name val="Times New Roman"/>
      <family val="1"/>
    </font>
    <font>
      <sz val="11"/>
      <color indexed="8"/>
      <name val="Times New Roman"/>
      <family val="1"/>
    </font>
    <font>
      <b/>
      <sz val="20"/>
      <color indexed="8"/>
      <name val="Calibri"/>
      <family val="2"/>
    </font>
    <font>
      <i/>
      <sz val="11"/>
      <color indexed="55"/>
      <name val="Calibri"/>
      <family val="2"/>
    </font>
    <font>
      <b/>
      <sz val="12"/>
      <color indexed="10"/>
      <name val="Calibri"/>
      <family val="2"/>
    </font>
    <font>
      <b/>
      <i/>
      <sz val="11"/>
      <color indexed="10"/>
      <name val="Calibri"/>
      <family val="2"/>
    </font>
    <font>
      <b/>
      <u val="single"/>
      <sz val="11"/>
      <color indexed="10"/>
      <name val="Calibri"/>
      <family val="2"/>
    </font>
    <font>
      <b/>
      <i/>
      <sz val="24"/>
      <color indexed="10"/>
      <name val="Calibri"/>
      <family val="2"/>
    </font>
    <font>
      <sz val="14"/>
      <color indexed="8"/>
      <name val="Calibri"/>
      <family val="2"/>
    </font>
    <font>
      <sz val="24"/>
      <color indexed="8"/>
      <name val="Calibri"/>
      <family val="2"/>
    </font>
    <font>
      <sz val="18"/>
      <color indexed="8"/>
      <name val="Calibri"/>
      <family val="2"/>
    </font>
    <font>
      <sz val="12"/>
      <color indexed="8"/>
      <name val="Calibri"/>
      <family val="2"/>
    </font>
    <font>
      <b/>
      <sz val="16"/>
      <color indexed="8"/>
      <name val="Calibri"/>
      <family val="2"/>
    </font>
    <font>
      <u val="single"/>
      <sz val="14"/>
      <color indexed="8"/>
      <name val="Times New Roman"/>
      <family val="1"/>
    </font>
    <font>
      <sz val="14"/>
      <color indexed="8"/>
      <name val="Times New Roman"/>
      <family val="1"/>
    </font>
    <font>
      <sz val="11"/>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8"/>
      <color theme="1"/>
      <name val="Calibri"/>
      <family val="2"/>
    </font>
    <font>
      <b/>
      <sz val="14"/>
      <color theme="1"/>
      <name val="Calibri"/>
      <family val="2"/>
    </font>
    <font>
      <b/>
      <sz val="11"/>
      <color rgb="FF000000"/>
      <name val="Times New Roman"/>
      <family val="1"/>
    </font>
    <font>
      <sz val="10"/>
      <color rgb="FF000000"/>
      <name val="Times New Roman"/>
      <family val="1"/>
    </font>
    <font>
      <sz val="11"/>
      <color rgb="FF000000"/>
      <name val="Times New Roman"/>
      <family val="1"/>
    </font>
    <font>
      <sz val="11"/>
      <color theme="1"/>
      <name val="Times New Roman"/>
      <family val="1"/>
    </font>
    <font>
      <b/>
      <sz val="20"/>
      <color theme="1"/>
      <name val="Calibri"/>
      <family val="2"/>
    </font>
    <font>
      <b/>
      <sz val="12"/>
      <color theme="1"/>
      <name val="Calibri"/>
      <family val="2"/>
    </font>
    <font>
      <i/>
      <sz val="11"/>
      <color theme="0" tint="-0.24993999302387238"/>
      <name val="Calibri"/>
      <family val="2"/>
    </font>
    <font>
      <b/>
      <sz val="12"/>
      <color rgb="FFFF0000"/>
      <name val="Calibri"/>
      <family val="2"/>
    </font>
    <font>
      <b/>
      <i/>
      <sz val="11"/>
      <color rgb="FFFF0000"/>
      <name val="Calibri"/>
      <family val="2"/>
    </font>
    <font>
      <sz val="12"/>
      <color theme="1"/>
      <name val="Calibri"/>
      <family val="2"/>
    </font>
    <font>
      <sz val="14"/>
      <color theme="1"/>
      <name val="Calibri"/>
      <family val="2"/>
    </font>
    <font>
      <sz val="18"/>
      <color theme="1"/>
      <name val="Calibri"/>
      <family val="2"/>
    </font>
    <font>
      <b/>
      <sz val="16"/>
      <color theme="1"/>
      <name val="Calibri"/>
      <family val="2"/>
    </font>
    <font>
      <sz val="24"/>
      <color theme="1"/>
      <name val="Calibri"/>
      <family val="2"/>
    </font>
    <font>
      <b/>
      <sz val="11"/>
      <color rgb="FFFF0000"/>
      <name val="Calibri"/>
      <family val="2"/>
    </font>
    <font>
      <b/>
      <i/>
      <sz val="24"/>
      <color rgb="FFFF0000"/>
      <name val="Calibri"/>
      <family val="2"/>
    </font>
    <font>
      <b/>
      <u val="single"/>
      <sz val="11"/>
      <color rgb="FFFF0000"/>
      <name val="Calibri"/>
      <family val="2"/>
    </font>
    <font>
      <u val="single"/>
      <sz val="14"/>
      <color rgb="FF000000"/>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C00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medium">
        <color rgb="FF000000"/>
      </right>
      <top style="medium"/>
      <bottom>
        <color indexed="63"/>
      </bottom>
    </border>
    <border>
      <left style="medium"/>
      <right style="medium">
        <color rgb="FF000000"/>
      </right>
      <top>
        <color indexed="63"/>
      </top>
      <bottom style="mediu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style="thick">
        <color rgb="FF000000"/>
      </left>
      <right style="medium">
        <color rgb="FF000000"/>
      </right>
      <top>
        <color indexed="63"/>
      </top>
      <bottom style="thick">
        <color rgb="FF000000"/>
      </bottom>
    </border>
    <border>
      <left>
        <color indexed="63"/>
      </left>
      <right>
        <color indexed="63"/>
      </right>
      <top>
        <color indexed="63"/>
      </top>
      <bottom style="thick">
        <color rgb="FF000000"/>
      </bottom>
    </border>
    <border>
      <left>
        <color indexed="63"/>
      </left>
      <right>
        <color indexed="63"/>
      </right>
      <top>
        <color indexed="63"/>
      </top>
      <bottom style="thick"/>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style="medium"/>
      <bottom>
        <color indexed="63"/>
      </botto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medium"/>
      <top>
        <color indexed="63"/>
      </top>
      <bottom style="medium"/>
      <diagonal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ck">
        <color rgb="FF000000"/>
      </left>
      <right style="medium">
        <color rgb="FF000000"/>
      </right>
      <top style="thick">
        <color rgb="FF000000"/>
      </top>
      <bottom>
        <color indexed="63"/>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color indexed="63"/>
      </left>
      <right>
        <color indexed="63"/>
      </right>
      <top style="thick">
        <color rgb="FF000000"/>
      </top>
      <bottom style="thick">
        <color rgb="FF000000"/>
      </botto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color indexed="63"/>
      </left>
      <right>
        <color indexed="63"/>
      </right>
      <top style="thick">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93">
    <xf numFmtId="0" fontId="0" fillId="0" borderId="0" xfId="0" applyFont="1" applyAlignment="1">
      <alignment/>
    </xf>
    <xf numFmtId="0" fontId="57" fillId="30" borderId="10" xfId="0" applyFont="1" applyFill="1" applyBorder="1" applyAlignment="1" applyProtection="1">
      <alignment horizontal="center" vertical="center"/>
      <protection locked="0"/>
    </xf>
    <xf numFmtId="0" fontId="57" fillId="30" borderId="11" xfId="0" applyFont="1" applyFill="1" applyBorder="1" applyAlignment="1" applyProtection="1">
      <alignment horizontal="center" vertical="center"/>
      <protection locked="0"/>
    </xf>
    <xf numFmtId="0" fontId="57" fillId="30" borderId="12" xfId="0" applyFont="1" applyFill="1" applyBorder="1" applyAlignment="1" applyProtection="1">
      <alignment horizontal="center" vertical="center"/>
      <protection locked="0"/>
    </xf>
    <xf numFmtId="0" fontId="0" fillId="30" borderId="13" xfId="0" applyFill="1" applyBorder="1" applyAlignment="1" applyProtection="1">
      <alignment horizontal="center" vertical="center"/>
      <protection locked="0"/>
    </xf>
    <xf numFmtId="0" fontId="0" fillId="30" borderId="14" xfId="0" applyFill="1" applyBorder="1" applyAlignment="1" applyProtection="1">
      <alignment horizontal="center" vertical="center"/>
      <protection locked="0"/>
    </xf>
    <xf numFmtId="0" fontId="0" fillId="30" borderId="15"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0" fillId="0" borderId="0" xfId="0" applyAlignment="1" applyProtection="1">
      <alignment/>
      <protection/>
    </xf>
    <xf numFmtId="0" fontId="0" fillId="0" borderId="0" xfId="0" applyBorder="1" applyAlignment="1" applyProtection="1">
      <alignment/>
      <protection/>
    </xf>
    <xf numFmtId="0" fontId="58" fillId="0" borderId="0" xfId="0" applyFont="1" applyBorder="1" applyAlignment="1" applyProtection="1">
      <alignment vertical="center"/>
      <protection/>
    </xf>
    <xf numFmtId="0" fontId="0" fillId="0" borderId="0" xfId="0"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59" fillId="0" borderId="0" xfId="0" applyFont="1" applyBorder="1" applyAlignment="1" applyProtection="1">
      <alignment vertical="center"/>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55" fillId="0" borderId="10" xfId="0" applyFont="1" applyBorder="1" applyAlignment="1" applyProtection="1">
      <alignment/>
      <protection/>
    </xf>
    <xf numFmtId="0" fontId="55" fillId="0" borderId="12" xfId="0" applyFont="1" applyBorder="1" applyAlignment="1" applyProtection="1">
      <alignment/>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7" xfId="0" applyBorder="1" applyAlignment="1" applyProtection="1">
      <alignment/>
      <protection/>
    </xf>
    <xf numFmtId="0" fontId="60" fillId="34" borderId="28" xfId="0" applyFont="1" applyFill="1" applyBorder="1" applyAlignment="1">
      <alignment horizontal="center" vertical="center"/>
    </xf>
    <xf numFmtId="0" fontId="60" fillId="34" borderId="29" xfId="0" applyFont="1" applyFill="1" applyBorder="1" applyAlignment="1">
      <alignment horizontal="center" vertical="center"/>
    </xf>
    <xf numFmtId="0" fontId="61" fillId="34" borderId="30" xfId="0" applyFont="1" applyFill="1" applyBorder="1" applyAlignment="1">
      <alignment horizontal="center" vertical="center"/>
    </xf>
    <xf numFmtId="0" fontId="62" fillId="34" borderId="30" xfId="0" applyFont="1" applyFill="1" applyBorder="1" applyAlignment="1">
      <alignment horizontal="center" vertical="center"/>
    </xf>
    <xf numFmtId="0" fontId="61" fillId="34" borderId="31" xfId="0" applyFont="1" applyFill="1" applyBorder="1" applyAlignment="1">
      <alignment horizontal="center" vertical="center"/>
    </xf>
    <xf numFmtId="0" fontId="62" fillId="34" borderId="31" xfId="0" applyFont="1" applyFill="1" applyBorder="1" applyAlignment="1">
      <alignment horizontal="center" vertical="center"/>
    </xf>
    <xf numFmtId="0" fontId="61" fillId="34" borderId="32" xfId="0" applyFont="1" applyFill="1" applyBorder="1" applyAlignment="1">
      <alignment horizontal="center" vertical="center"/>
    </xf>
    <xf numFmtId="0" fontId="0" fillId="34" borderId="33" xfId="0" applyFill="1" applyBorder="1" applyAlignment="1">
      <alignment/>
    </xf>
    <xf numFmtId="0" fontId="0" fillId="34" borderId="34" xfId="0" applyFill="1" applyBorder="1" applyAlignment="1">
      <alignment horizontal="center" vertical="center"/>
    </xf>
    <xf numFmtId="0" fontId="60" fillId="34" borderId="35" xfId="0" applyFont="1" applyFill="1" applyBorder="1" applyAlignment="1">
      <alignment horizontal="center" vertical="center"/>
    </xf>
    <xf numFmtId="0" fontId="60" fillId="34" borderId="36" xfId="0" applyFont="1" applyFill="1" applyBorder="1" applyAlignment="1">
      <alignment horizontal="center" vertical="center"/>
    </xf>
    <xf numFmtId="0" fontId="62" fillId="34" borderId="37" xfId="0" applyFont="1" applyFill="1" applyBorder="1" applyAlignment="1">
      <alignment horizontal="center" vertical="center"/>
    </xf>
    <xf numFmtId="0" fontId="62" fillId="34" borderId="27" xfId="0" applyFont="1" applyFill="1" applyBorder="1" applyAlignment="1">
      <alignment horizontal="center" vertical="center"/>
    </xf>
    <xf numFmtId="0" fontId="63" fillId="34" borderId="38" xfId="0" applyFont="1" applyFill="1" applyBorder="1" applyAlignment="1">
      <alignment horizontal="center" vertical="center"/>
    </xf>
    <xf numFmtId="0" fontId="63" fillId="34" borderId="39" xfId="0" applyFont="1" applyFill="1" applyBorder="1" applyAlignment="1">
      <alignment horizontal="center" vertical="center"/>
    </xf>
    <xf numFmtId="0" fontId="63" fillId="34" borderId="40" xfId="0" applyFont="1" applyFill="1" applyBorder="1" applyAlignment="1">
      <alignment horizontal="center" vertical="center"/>
    </xf>
    <xf numFmtId="0" fontId="63" fillId="34" borderId="41" xfId="0" applyFont="1" applyFill="1" applyBorder="1" applyAlignment="1">
      <alignment horizontal="center" vertical="center"/>
    </xf>
    <xf numFmtId="0" fontId="62" fillId="34" borderId="42" xfId="0" applyFont="1" applyFill="1" applyBorder="1" applyAlignment="1">
      <alignment horizontal="center" vertical="center"/>
    </xf>
    <xf numFmtId="0" fontId="62" fillId="34" borderId="34" xfId="0" applyFont="1" applyFill="1" applyBorder="1" applyAlignment="1">
      <alignment horizontal="center" vertical="center"/>
    </xf>
    <xf numFmtId="0" fontId="63" fillId="34" borderId="43" xfId="0" applyFont="1" applyFill="1" applyBorder="1" applyAlignment="1">
      <alignment horizontal="center" vertical="center"/>
    </xf>
    <xf numFmtId="0" fontId="62" fillId="0" borderId="0" xfId="0" applyFont="1" applyAlignment="1">
      <alignment horizontal="center" vertical="center"/>
    </xf>
    <xf numFmtId="0" fontId="63" fillId="34" borderId="44" xfId="0" applyFont="1" applyFill="1" applyBorder="1" applyAlignment="1">
      <alignment horizontal="center" vertical="center"/>
    </xf>
    <xf numFmtId="0" fontId="62" fillId="34" borderId="44" xfId="0" applyFont="1" applyFill="1" applyBorder="1" applyAlignment="1">
      <alignment horizontal="center" vertical="center"/>
    </xf>
    <xf numFmtId="0" fontId="62" fillId="34" borderId="45" xfId="0" applyFont="1" applyFill="1" applyBorder="1" applyAlignment="1">
      <alignment horizontal="center" vertical="center"/>
    </xf>
    <xf numFmtId="0" fontId="63" fillId="34" borderId="46" xfId="0" applyFont="1" applyFill="1" applyBorder="1" applyAlignment="1">
      <alignment horizontal="center" vertical="center"/>
    </xf>
    <xf numFmtId="0" fontId="63" fillId="34" borderId="47" xfId="0" applyFont="1" applyFill="1" applyBorder="1" applyAlignment="1">
      <alignment horizontal="center" vertical="center"/>
    </xf>
    <xf numFmtId="0" fontId="63" fillId="34" borderId="48" xfId="0" applyFont="1" applyFill="1" applyBorder="1" applyAlignment="1">
      <alignment horizontal="center" vertical="center"/>
    </xf>
    <xf numFmtId="0" fontId="63" fillId="34" borderId="49" xfId="0" applyFont="1" applyFill="1" applyBorder="1" applyAlignment="1">
      <alignment horizontal="center" vertical="center"/>
    </xf>
    <xf numFmtId="0" fontId="63" fillId="34" borderId="50" xfId="0" applyFont="1" applyFill="1" applyBorder="1" applyAlignment="1">
      <alignment horizontal="center" vertical="center"/>
    </xf>
    <xf numFmtId="0" fontId="62" fillId="0" borderId="43" xfId="0" applyFont="1" applyBorder="1" applyAlignment="1">
      <alignment horizontal="center" vertical="center"/>
    </xf>
    <xf numFmtId="0" fontId="0" fillId="34" borderId="33" xfId="0" applyFill="1" applyBorder="1" applyAlignment="1">
      <alignment horizontal="center" vertical="center"/>
    </xf>
    <xf numFmtId="0" fontId="62" fillId="34" borderId="51" xfId="0" applyFont="1" applyFill="1" applyBorder="1" applyAlignment="1">
      <alignment horizontal="center" vertical="center"/>
    </xf>
    <xf numFmtId="0" fontId="63" fillId="34" borderId="52" xfId="0" applyFont="1" applyFill="1" applyBorder="1" applyAlignment="1">
      <alignment horizontal="center" vertical="center"/>
    </xf>
    <xf numFmtId="0" fontId="61" fillId="34" borderId="53" xfId="0" applyFont="1" applyFill="1" applyBorder="1" applyAlignment="1">
      <alignment horizontal="center" vertical="center"/>
    </xf>
    <xf numFmtId="0" fontId="61" fillId="34" borderId="54" xfId="0" applyFont="1" applyFill="1" applyBorder="1" applyAlignment="1">
      <alignment horizontal="center" vertical="center"/>
    </xf>
    <xf numFmtId="0" fontId="64" fillId="0" borderId="0" xfId="0" applyFont="1" applyAlignment="1" applyProtection="1">
      <alignment vertical="center"/>
      <protection/>
    </xf>
    <xf numFmtId="0" fontId="65" fillId="0" borderId="0" xfId="0" applyFont="1" applyBorder="1" applyAlignment="1" applyProtection="1">
      <alignment horizontal="center" vertical="center"/>
      <protection/>
    </xf>
    <xf numFmtId="0" fontId="55" fillId="0" borderId="0" xfId="0" applyFont="1" applyBorder="1" applyAlignment="1" applyProtection="1">
      <alignment vertical="center"/>
      <protection/>
    </xf>
    <xf numFmtId="0" fontId="55" fillId="0" borderId="17" xfId="0"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0" fillId="0" borderId="19" xfId="0" applyBorder="1" applyAlignment="1" applyProtection="1">
      <alignment horizontal="center" vertical="center"/>
      <protection/>
    </xf>
    <xf numFmtId="0" fontId="55" fillId="0" borderId="0" xfId="0" applyFont="1" applyAlignment="1" applyProtection="1">
      <alignment horizontal="center" vertical="center"/>
      <protection/>
    </xf>
    <xf numFmtId="0" fontId="65" fillId="0" borderId="0" xfId="0" applyFont="1" applyAlignment="1" applyProtection="1">
      <alignment horizontal="center" vertical="center"/>
      <protection/>
    </xf>
    <xf numFmtId="0" fontId="0" fillId="0" borderId="58" xfId="0" applyBorder="1" applyAlignment="1" applyProtection="1">
      <alignment horizontal="center" vertical="center"/>
      <protection/>
    </xf>
    <xf numFmtId="0" fontId="0" fillId="0" borderId="27" xfId="0" applyBorder="1" applyAlignment="1" applyProtection="1">
      <alignment horizontal="center" vertical="center"/>
      <protection/>
    </xf>
    <xf numFmtId="2" fontId="0" fillId="0" borderId="37" xfId="0" applyNumberFormat="1" applyBorder="1" applyAlignment="1" applyProtection="1">
      <alignment horizontal="center" vertical="center"/>
      <protection/>
    </xf>
    <xf numFmtId="2" fontId="0" fillId="0" borderId="0" xfId="0" applyNumberFormat="1" applyBorder="1" applyAlignment="1" applyProtection="1">
      <alignment horizontal="center" vertical="center"/>
      <protection/>
    </xf>
    <xf numFmtId="0" fontId="0" fillId="0" borderId="58" xfId="0" applyBorder="1" applyAlignment="1" applyProtection="1">
      <alignment/>
      <protection/>
    </xf>
    <xf numFmtId="2" fontId="0" fillId="0" borderId="37" xfId="0" applyNumberFormat="1" applyBorder="1" applyAlignment="1" applyProtection="1">
      <alignment/>
      <protection/>
    </xf>
    <xf numFmtId="0" fontId="0" fillId="0" borderId="0" xfId="0" applyBorder="1" applyAlignment="1" applyProtection="1">
      <alignment horizontal="center"/>
      <protection/>
    </xf>
    <xf numFmtId="0" fontId="66" fillId="0" borderId="0" xfId="0" applyFont="1" applyAlignment="1" applyProtection="1">
      <alignment/>
      <protection/>
    </xf>
    <xf numFmtId="0" fontId="67"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7" xfId="0" applyBorder="1" applyAlignment="1" applyProtection="1">
      <alignment horizontal="center" vertical="center"/>
      <protection locked="0"/>
    </xf>
    <xf numFmtId="0" fontId="0" fillId="0" borderId="0" xfId="0" applyAlignment="1" applyProtection="1">
      <alignment/>
      <protection locked="0"/>
    </xf>
    <xf numFmtId="0" fontId="0" fillId="0" borderId="17" xfId="0" applyBorder="1" applyAlignment="1" applyProtection="1">
      <alignment/>
      <protection locked="0"/>
    </xf>
    <xf numFmtId="2" fontId="0" fillId="0" borderId="17" xfId="0" applyNumberFormat="1" applyBorder="1" applyAlignment="1" applyProtection="1">
      <alignment/>
      <protection locked="0"/>
    </xf>
    <xf numFmtId="0" fontId="68" fillId="0" borderId="17" xfId="0" applyFont="1" applyBorder="1" applyAlignment="1" applyProtection="1">
      <alignment/>
      <protection locked="0"/>
    </xf>
    <xf numFmtId="0" fontId="55" fillId="0" borderId="55" xfId="0" applyFont="1" applyBorder="1" applyAlignment="1" applyProtection="1">
      <alignment horizontal="center" vertical="center"/>
      <protection/>
    </xf>
    <xf numFmtId="0" fontId="55" fillId="0" borderId="56" xfId="0" applyFont="1" applyBorder="1" applyAlignment="1" applyProtection="1">
      <alignment horizontal="center" vertical="center"/>
      <protection/>
    </xf>
    <xf numFmtId="0" fontId="55" fillId="0" borderId="57" xfId="0" applyFont="1" applyBorder="1" applyAlignment="1" applyProtection="1">
      <alignment horizontal="center" vertical="center"/>
      <protection/>
    </xf>
    <xf numFmtId="0" fontId="55" fillId="0" borderId="58" xfId="0" applyFont="1" applyBorder="1" applyAlignment="1" applyProtection="1">
      <alignment horizontal="center" vertical="center"/>
      <protection/>
    </xf>
    <xf numFmtId="0" fontId="55" fillId="0" borderId="27" xfId="0" applyFont="1" applyBorder="1" applyAlignment="1" applyProtection="1">
      <alignment horizontal="center" vertical="center"/>
      <protection/>
    </xf>
    <xf numFmtId="0" fontId="55" fillId="0" borderId="37" xfId="0" applyFont="1" applyBorder="1" applyAlignment="1" applyProtection="1">
      <alignment horizontal="center" vertical="center"/>
      <protection/>
    </xf>
    <xf numFmtId="14" fontId="69" fillId="30" borderId="59" xfId="0" applyNumberFormat="1" applyFont="1" applyFill="1" applyBorder="1" applyAlignment="1" applyProtection="1">
      <alignment horizontal="center" vertical="center"/>
      <protection locked="0"/>
    </xf>
    <xf numFmtId="14" fontId="69" fillId="30" borderId="60" xfId="0" applyNumberFormat="1" applyFont="1" applyFill="1" applyBorder="1" applyAlignment="1" applyProtection="1">
      <alignment horizontal="center" vertical="center"/>
      <protection locked="0"/>
    </xf>
    <xf numFmtId="14" fontId="69" fillId="30" borderId="61" xfId="0" applyNumberFormat="1" applyFont="1" applyFill="1" applyBorder="1" applyAlignment="1" applyProtection="1">
      <alignment horizontal="center" vertical="center"/>
      <protection locked="0"/>
    </xf>
    <xf numFmtId="14" fontId="69" fillId="30" borderId="62" xfId="0" applyNumberFormat="1" applyFont="1" applyFill="1" applyBorder="1" applyAlignment="1" applyProtection="1">
      <alignment horizontal="center" vertical="center"/>
      <protection locked="0"/>
    </xf>
    <xf numFmtId="14" fontId="69" fillId="30" borderId="63" xfId="0" applyNumberFormat="1" applyFont="1" applyFill="1" applyBorder="1" applyAlignment="1" applyProtection="1">
      <alignment horizontal="center" vertical="center"/>
      <protection locked="0"/>
    </xf>
    <xf numFmtId="14" fontId="69" fillId="30" borderId="64" xfId="0" applyNumberFormat="1" applyFont="1" applyFill="1" applyBorder="1" applyAlignment="1" applyProtection="1">
      <alignment horizontal="center" vertical="center"/>
      <protection locked="0"/>
    </xf>
    <xf numFmtId="0" fontId="70" fillId="30" borderId="65" xfId="0" applyFont="1" applyFill="1" applyBorder="1" applyAlignment="1" applyProtection="1">
      <alignment horizontal="center" vertical="center"/>
      <protection locked="0"/>
    </xf>
    <xf numFmtId="0" fontId="70" fillId="30" borderId="66" xfId="0" applyFont="1" applyFill="1" applyBorder="1" applyAlignment="1" applyProtection="1">
      <alignment horizontal="center" vertical="center"/>
      <protection locked="0"/>
    </xf>
    <xf numFmtId="0" fontId="71" fillId="0" borderId="55" xfId="0" applyFont="1" applyBorder="1" applyAlignment="1" applyProtection="1">
      <alignment horizontal="center" vertical="center"/>
      <protection/>
    </xf>
    <xf numFmtId="0" fontId="71" fillId="0" borderId="56" xfId="0" applyFont="1" applyBorder="1" applyAlignment="1" applyProtection="1">
      <alignment horizontal="center" vertical="center"/>
      <protection/>
    </xf>
    <xf numFmtId="0" fontId="71" fillId="0" borderId="57" xfId="0" applyFont="1" applyBorder="1" applyAlignment="1" applyProtection="1">
      <alignment horizontal="center" vertical="center"/>
      <protection/>
    </xf>
    <xf numFmtId="0" fontId="71" fillId="0" borderId="58" xfId="0" applyFont="1" applyBorder="1" applyAlignment="1" applyProtection="1">
      <alignment horizontal="center" vertical="center"/>
      <protection/>
    </xf>
    <xf numFmtId="0" fontId="71" fillId="0" borderId="27" xfId="0" applyFont="1" applyBorder="1" applyAlignment="1" applyProtection="1">
      <alignment horizontal="center" vertical="center"/>
      <protection/>
    </xf>
    <xf numFmtId="0" fontId="71" fillId="0" borderId="37" xfId="0" applyFont="1" applyBorder="1" applyAlignment="1" applyProtection="1">
      <alignment horizontal="center" vertical="center"/>
      <protection/>
    </xf>
    <xf numFmtId="14" fontId="55" fillId="0" borderId="59" xfId="0" applyNumberFormat="1" applyFont="1" applyBorder="1" applyAlignment="1" applyProtection="1">
      <alignment horizontal="center" vertical="center"/>
      <protection/>
    </xf>
    <xf numFmtId="14" fontId="55" fillId="0" borderId="60" xfId="0" applyNumberFormat="1" applyFont="1" applyBorder="1" applyAlignment="1" applyProtection="1">
      <alignment horizontal="center" vertical="center"/>
      <protection/>
    </xf>
    <xf numFmtId="14" fontId="55" fillId="0" borderId="61" xfId="0" applyNumberFormat="1" applyFont="1" applyBorder="1" applyAlignment="1" applyProtection="1">
      <alignment horizontal="center" vertical="center"/>
      <protection/>
    </xf>
    <xf numFmtId="14" fontId="55" fillId="0" borderId="62" xfId="0" applyNumberFormat="1" applyFont="1" applyBorder="1" applyAlignment="1" applyProtection="1">
      <alignment horizontal="center" vertical="center"/>
      <protection/>
    </xf>
    <xf numFmtId="14" fontId="55" fillId="0" borderId="63" xfId="0" applyNumberFormat="1" applyFont="1" applyBorder="1" applyAlignment="1" applyProtection="1">
      <alignment horizontal="center" vertical="center"/>
      <protection/>
    </xf>
    <xf numFmtId="14" fontId="55" fillId="0" borderId="64" xfId="0" applyNumberFormat="1" applyFont="1" applyBorder="1" applyAlignment="1" applyProtection="1">
      <alignment horizontal="center" vertical="center"/>
      <protection/>
    </xf>
    <xf numFmtId="0" fontId="55" fillId="0" borderId="59" xfId="0" applyFont="1" applyBorder="1" applyAlignment="1" applyProtection="1">
      <alignment horizontal="center" vertical="center"/>
      <protection/>
    </xf>
    <xf numFmtId="0" fontId="55" fillId="0" borderId="60" xfId="0" applyFont="1" applyBorder="1" applyAlignment="1" applyProtection="1">
      <alignment horizontal="center" vertical="center"/>
      <protection/>
    </xf>
    <xf numFmtId="0" fontId="55" fillId="0" borderId="61" xfId="0" applyFont="1" applyBorder="1" applyAlignment="1" applyProtection="1">
      <alignment horizontal="center" vertical="center"/>
      <protection/>
    </xf>
    <xf numFmtId="0" fontId="55" fillId="0" borderId="62" xfId="0" applyFont="1" applyBorder="1" applyAlignment="1" applyProtection="1">
      <alignment horizontal="center" vertical="center"/>
      <protection/>
    </xf>
    <xf numFmtId="0" fontId="55" fillId="0" borderId="63" xfId="0" applyFont="1" applyBorder="1" applyAlignment="1" applyProtection="1">
      <alignment horizontal="center" vertical="center"/>
      <protection/>
    </xf>
    <xf numFmtId="0" fontId="55" fillId="0" borderId="64" xfId="0" applyFont="1" applyBorder="1" applyAlignment="1" applyProtection="1">
      <alignment horizontal="center" vertical="center"/>
      <protection/>
    </xf>
    <xf numFmtId="0" fontId="72" fillId="0" borderId="55" xfId="0" applyFont="1" applyBorder="1" applyAlignment="1" applyProtection="1">
      <alignment horizontal="center" vertical="center"/>
      <protection/>
    </xf>
    <xf numFmtId="0" fontId="72" fillId="0" borderId="56" xfId="0" applyFont="1" applyBorder="1" applyAlignment="1" applyProtection="1">
      <alignment horizontal="center" vertical="center"/>
      <protection/>
    </xf>
    <xf numFmtId="0" fontId="72" fillId="0" borderId="57" xfId="0" applyFont="1" applyBorder="1" applyAlignment="1" applyProtection="1">
      <alignment horizontal="center" vertical="center"/>
      <protection/>
    </xf>
    <xf numFmtId="0" fontId="72" fillId="0" borderId="58" xfId="0" applyFont="1" applyBorder="1" applyAlignment="1" applyProtection="1">
      <alignment horizontal="center" vertical="center"/>
      <protection/>
    </xf>
    <xf numFmtId="0" fontId="72" fillId="0" borderId="27" xfId="0" applyFont="1" applyBorder="1" applyAlignment="1" applyProtection="1">
      <alignment horizontal="center" vertical="center"/>
      <protection/>
    </xf>
    <xf numFmtId="0" fontId="72" fillId="0" borderId="37" xfId="0" applyFont="1" applyBorder="1" applyAlignment="1" applyProtection="1">
      <alignment horizontal="center" vertical="center"/>
      <protection/>
    </xf>
    <xf numFmtId="0" fontId="65" fillId="0" borderId="24" xfId="0" applyFont="1" applyBorder="1" applyAlignment="1" applyProtection="1">
      <alignment horizontal="center" vertical="center"/>
      <protection/>
    </xf>
    <xf numFmtId="0" fontId="65" fillId="0" borderId="25" xfId="0" applyFont="1" applyBorder="1" applyAlignment="1" applyProtection="1">
      <alignment horizontal="center" vertical="center"/>
      <protection/>
    </xf>
    <xf numFmtId="0" fontId="65" fillId="0" borderId="26" xfId="0" applyFont="1" applyBorder="1" applyAlignment="1" applyProtection="1">
      <alignment horizontal="center" vertical="center"/>
      <protection/>
    </xf>
    <xf numFmtId="0" fontId="0" fillId="30" borderId="55" xfId="0" applyFill="1" applyBorder="1" applyAlignment="1" applyProtection="1">
      <alignment horizontal="center" vertical="center"/>
      <protection locked="0"/>
    </xf>
    <xf numFmtId="0" fontId="0" fillId="30" borderId="56" xfId="0" applyFill="1" applyBorder="1" applyAlignment="1" applyProtection="1">
      <alignment horizontal="center" vertical="center"/>
      <protection locked="0"/>
    </xf>
    <xf numFmtId="0" fontId="0" fillId="30" borderId="57" xfId="0" applyFill="1" applyBorder="1" applyAlignment="1" applyProtection="1">
      <alignment horizontal="center" vertical="center"/>
      <protection locked="0"/>
    </xf>
    <xf numFmtId="0" fontId="0" fillId="30" borderId="19" xfId="0" applyFill="1" applyBorder="1" applyAlignment="1" applyProtection="1">
      <alignment horizontal="center" vertical="center"/>
      <protection locked="0"/>
    </xf>
    <xf numFmtId="0" fontId="0" fillId="30" borderId="0" xfId="0" applyFill="1" applyBorder="1" applyAlignment="1" applyProtection="1">
      <alignment horizontal="center" vertical="center"/>
      <protection locked="0"/>
    </xf>
    <xf numFmtId="0" fontId="0" fillId="30" borderId="20" xfId="0" applyFill="1" applyBorder="1" applyAlignment="1" applyProtection="1">
      <alignment horizontal="center" vertical="center"/>
      <protection locked="0"/>
    </xf>
    <xf numFmtId="0" fontId="0" fillId="30" borderId="58" xfId="0" applyFill="1" applyBorder="1" applyAlignment="1" applyProtection="1">
      <alignment horizontal="center" vertical="center"/>
      <protection locked="0"/>
    </xf>
    <xf numFmtId="0" fontId="0" fillId="30" borderId="27" xfId="0" applyFill="1" applyBorder="1" applyAlignment="1" applyProtection="1">
      <alignment horizontal="center" vertical="center"/>
      <protection locked="0"/>
    </xf>
    <xf numFmtId="0" fontId="0" fillId="30" borderId="37" xfId="0" applyFill="1" applyBorder="1" applyAlignment="1" applyProtection="1">
      <alignment horizontal="center" vertical="center"/>
      <protection locked="0"/>
    </xf>
    <xf numFmtId="0" fontId="0" fillId="30" borderId="22" xfId="0" applyFill="1" applyBorder="1" applyAlignment="1" applyProtection="1">
      <alignment horizontal="center" vertical="center"/>
      <protection locked="0"/>
    </xf>
    <xf numFmtId="0" fontId="0" fillId="30" borderId="67" xfId="0" applyFill="1" applyBorder="1" applyAlignment="1" applyProtection="1">
      <alignment horizontal="center" vertical="center"/>
      <protection locked="0"/>
    </xf>
    <xf numFmtId="0" fontId="55" fillId="0" borderId="68" xfId="0" applyFont="1" applyBorder="1" applyAlignment="1" applyProtection="1">
      <alignment horizontal="center"/>
      <protection/>
    </xf>
    <xf numFmtId="0" fontId="55" fillId="0" borderId="14" xfId="0" applyFont="1" applyBorder="1" applyAlignment="1" applyProtection="1">
      <alignment horizontal="center"/>
      <protection/>
    </xf>
    <xf numFmtId="0" fontId="55" fillId="33" borderId="55" xfId="0" applyFont="1" applyFill="1" applyBorder="1" applyAlignment="1" applyProtection="1">
      <alignment horizontal="center" vertical="center" wrapText="1"/>
      <protection/>
    </xf>
    <xf numFmtId="0" fontId="55" fillId="33" borderId="57" xfId="0" applyFont="1" applyFill="1" applyBorder="1" applyAlignment="1" applyProtection="1">
      <alignment horizontal="center" vertical="center" wrapText="1"/>
      <protection/>
    </xf>
    <xf numFmtId="0" fontId="55" fillId="33" borderId="19" xfId="0" applyFont="1" applyFill="1" applyBorder="1" applyAlignment="1" applyProtection="1">
      <alignment horizontal="center" vertical="center" wrapText="1"/>
      <protection/>
    </xf>
    <xf numFmtId="0" fontId="55" fillId="33" borderId="20" xfId="0" applyFont="1" applyFill="1" applyBorder="1" applyAlignment="1" applyProtection="1">
      <alignment horizontal="center" vertical="center" wrapText="1"/>
      <protection/>
    </xf>
    <xf numFmtId="0" fontId="55" fillId="33" borderId="58" xfId="0" applyFont="1" applyFill="1" applyBorder="1" applyAlignment="1" applyProtection="1">
      <alignment horizontal="center" vertical="center" wrapText="1"/>
      <protection/>
    </xf>
    <xf numFmtId="0" fontId="55" fillId="33" borderId="37" xfId="0" applyFont="1" applyFill="1" applyBorder="1" applyAlignment="1" applyProtection="1">
      <alignment horizontal="center" vertical="center" wrapText="1"/>
      <protection/>
    </xf>
    <xf numFmtId="0" fontId="70" fillId="30" borderId="17" xfId="0" applyFont="1" applyFill="1" applyBorder="1" applyAlignment="1" applyProtection="1">
      <alignment horizontal="center" vertical="center"/>
      <protection locked="0"/>
    </xf>
    <xf numFmtId="0" fontId="2" fillId="33" borderId="59" xfId="0" applyFont="1" applyFill="1" applyBorder="1" applyAlignment="1" applyProtection="1">
      <alignment horizontal="center" vertical="center"/>
      <protection/>
    </xf>
    <xf numFmtId="0" fontId="2" fillId="33" borderId="60" xfId="0" applyFont="1" applyFill="1" applyBorder="1" applyAlignment="1" applyProtection="1">
      <alignment horizontal="center" vertical="center"/>
      <protection/>
    </xf>
    <xf numFmtId="0" fontId="2" fillId="33" borderId="61" xfId="0" applyFont="1" applyFill="1" applyBorder="1" applyAlignment="1" applyProtection="1">
      <alignment horizontal="center" vertical="center"/>
      <protection/>
    </xf>
    <xf numFmtId="0" fontId="59" fillId="30" borderId="17" xfId="0" applyFont="1" applyFill="1" applyBorder="1" applyAlignment="1" applyProtection="1">
      <alignment horizontal="center" vertical="center"/>
      <protection/>
    </xf>
    <xf numFmtId="0" fontId="55" fillId="0" borderId="69" xfId="0" applyFont="1" applyBorder="1" applyAlignment="1" applyProtection="1">
      <alignment horizontal="center"/>
      <protection/>
    </xf>
    <xf numFmtId="0" fontId="55" fillId="0" borderId="70" xfId="0" applyFont="1" applyBorder="1" applyAlignment="1" applyProtection="1">
      <alignment horizontal="center"/>
      <protection/>
    </xf>
    <xf numFmtId="0" fontId="55" fillId="0" borderId="71" xfId="0" applyFont="1" applyBorder="1" applyAlignment="1" applyProtection="1">
      <alignment horizontal="center"/>
      <protection/>
    </xf>
    <xf numFmtId="0" fontId="55" fillId="0" borderId="16" xfId="0" applyFont="1" applyBorder="1" applyAlignment="1" applyProtection="1">
      <alignment horizontal="center"/>
      <protection/>
    </xf>
    <xf numFmtId="0" fontId="73" fillId="0" borderId="55" xfId="0" applyFont="1" applyBorder="1" applyAlignment="1" applyProtection="1">
      <alignment horizontal="center" vertical="center"/>
      <protection/>
    </xf>
    <xf numFmtId="0" fontId="73" fillId="0" borderId="56" xfId="0" applyFont="1" applyBorder="1" applyAlignment="1" applyProtection="1">
      <alignment horizontal="center" vertical="center"/>
      <protection/>
    </xf>
    <xf numFmtId="0" fontId="73" fillId="0" borderId="57" xfId="0" applyFont="1" applyBorder="1" applyAlignment="1" applyProtection="1">
      <alignment horizontal="center" vertical="center"/>
      <protection/>
    </xf>
    <xf numFmtId="0" fontId="73" fillId="0" borderId="58" xfId="0" applyFont="1" applyBorder="1" applyAlignment="1" applyProtection="1">
      <alignment horizontal="center" vertical="center"/>
      <protection/>
    </xf>
    <xf numFmtId="0" fontId="73" fillId="0" borderId="27" xfId="0" applyFont="1" applyBorder="1" applyAlignment="1" applyProtection="1">
      <alignment horizontal="center" vertical="center"/>
      <protection/>
    </xf>
    <xf numFmtId="0" fontId="73" fillId="0" borderId="37" xfId="0" applyFont="1"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38" xfId="0" applyBorder="1" applyAlignment="1" applyProtection="1">
      <alignment horizontal="center" vertical="center"/>
      <protection/>
    </xf>
    <xf numFmtId="0" fontId="65" fillId="0" borderId="59" xfId="0" applyFont="1" applyBorder="1" applyAlignment="1" applyProtection="1">
      <alignment horizontal="center" vertical="center"/>
      <protection/>
    </xf>
    <xf numFmtId="0" fontId="65" fillId="0" borderId="60" xfId="0" applyFont="1" applyBorder="1" applyAlignment="1" applyProtection="1">
      <alignment horizontal="center" vertical="center"/>
      <protection/>
    </xf>
    <xf numFmtId="0" fontId="65" fillId="0" borderId="61" xfId="0" applyFont="1" applyBorder="1" applyAlignment="1" applyProtection="1">
      <alignment horizontal="center" vertical="center"/>
      <protection/>
    </xf>
    <xf numFmtId="0" fontId="65" fillId="0" borderId="62" xfId="0" applyFont="1" applyBorder="1" applyAlignment="1" applyProtection="1">
      <alignment horizontal="center" vertical="center"/>
      <protection/>
    </xf>
    <xf numFmtId="0" fontId="65" fillId="0" borderId="63" xfId="0" applyFont="1" applyBorder="1" applyAlignment="1" applyProtection="1">
      <alignment horizontal="center" vertical="center"/>
      <protection/>
    </xf>
    <xf numFmtId="0" fontId="65" fillId="0" borderId="64" xfId="0" applyFont="1" applyBorder="1" applyAlignment="1" applyProtection="1">
      <alignment horizontal="center" vertical="center"/>
      <protection/>
    </xf>
    <xf numFmtId="0" fontId="58" fillId="0" borderId="55" xfId="0" applyFont="1" applyBorder="1" applyAlignment="1" applyProtection="1">
      <alignment horizontal="center" vertical="center"/>
      <protection/>
    </xf>
    <xf numFmtId="0" fontId="58" fillId="0" borderId="56" xfId="0" applyFont="1" applyBorder="1" applyAlignment="1" applyProtection="1">
      <alignment horizontal="center" vertical="center"/>
      <protection/>
    </xf>
    <xf numFmtId="0" fontId="58" fillId="0" borderId="57" xfId="0" applyFont="1" applyBorder="1" applyAlignment="1" applyProtection="1">
      <alignment horizontal="center" vertical="center"/>
      <protection/>
    </xf>
    <xf numFmtId="0" fontId="58" fillId="0" borderId="58" xfId="0" applyFont="1" applyBorder="1" applyAlignment="1" applyProtection="1">
      <alignment horizontal="center" vertical="center"/>
      <protection/>
    </xf>
    <xf numFmtId="0" fontId="58" fillId="0" borderId="27" xfId="0" applyFont="1" applyBorder="1" applyAlignment="1" applyProtection="1">
      <alignment horizontal="center" vertical="center"/>
      <protection/>
    </xf>
    <xf numFmtId="0" fontId="58" fillId="0" borderId="37" xfId="0" applyFont="1" applyBorder="1" applyAlignment="1" applyProtection="1">
      <alignment horizontal="center" vertical="center"/>
      <protection/>
    </xf>
    <xf numFmtId="0" fontId="55" fillId="0" borderId="65" xfId="0" applyFont="1" applyBorder="1" applyAlignment="1" applyProtection="1">
      <alignment horizontal="center" vertical="center" wrapText="1"/>
      <protection/>
    </xf>
    <xf numFmtId="0" fontId="55" fillId="0" borderId="66" xfId="0" applyFont="1" applyBorder="1" applyAlignment="1" applyProtection="1">
      <alignment horizontal="center" vertical="center" wrapText="1"/>
      <protection/>
    </xf>
    <xf numFmtId="0" fontId="70" fillId="30" borderId="18" xfId="0" applyFont="1" applyFill="1" applyBorder="1" applyAlignment="1" applyProtection="1">
      <alignment horizontal="center" vertical="center"/>
      <protection locked="0"/>
    </xf>
    <xf numFmtId="0" fontId="55" fillId="0" borderId="59" xfId="0" applyFont="1" applyBorder="1" applyAlignment="1" applyProtection="1">
      <alignment horizontal="center" vertical="center" wrapText="1"/>
      <protection/>
    </xf>
    <xf numFmtId="0" fontId="55" fillId="0" borderId="60" xfId="0" applyFont="1" applyBorder="1" applyAlignment="1" applyProtection="1">
      <alignment horizontal="center" vertical="center" wrapText="1"/>
      <protection/>
    </xf>
    <xf numFmtId="0" fontId="55" fillId="0" borderId="61" xfId="0" applyFont="1" applyBorder="1" applyAlignment="1" applyProtection="1">
      <alignment horizontal="center" vertical="center" wrapText="1"/>
      <protection/>
    </xf>
    <xf numFmtId="0" fontId="55" fillId="0" borderId="62" xfId="0" applyFont="1" applyBorder="1" applyAlignment="1" applyProtection="1">
      <alignment horizontal="center" vertical="center" wrapText="1"/>
      <protection/>
    </xf>
    <xf numFmtId="0" fontId="55" fillId="0" borderId="63" xfId="0" applyFont="1" applyBorder="1" applyAlignment="1" applyProtection="1">
      <alignment horizontal="center" vertical="center" wrapText="1"/>
      <protection/>
    </xf>
    <xf numFmtId="0" fontId="55" fillId="0" borderId="64" xfId="0" applyFont="1" applyBorder="1" applyAlignment="1" applyProtection="1">
      <alignment horizontal="center" vertical="center" wrapText="1"/>
      <protection/>
    </xf>
    <xf numFmtId="0" fontId="0" fillId="0" borderId="19"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70" fillId="30" borderId="59" xfId="0" applyFont="1" applyFill="1" applyBorder="1" applyAlignment="1" applyProtection="1">
      <alignment horizontal="center" vertical="center"/>
      <protection locked="0"/>
    </xf>
    <xf numFmtId="0" fontId="70" fillId="30" borderId="62" xfId="0" applyFont="1" applyFill="1" applyBorder="1" applyAlignment="1" applyProtection="1">
      <alignment horizontal="center" vertical="center"/>
      <protection locked="0"/>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37" xfId="0" applyBorder="1" applyAlignment="1" applyProtection="1">
      <alignment horizontal="center" vertical="center"/>
      <protection/>
    </xf>
    <xf numFmtId="0" fontId="55" fillId="0" borderId="17" xfId="0" applyFont="1" applyBorder="1" applyAlignment="1" applyProtection="1">
      <alignment horizontal="center" vertical="center"/>
      <protection/>
    </xf>
    <xf numFmtId="0" fontId="65" fillId="0" borderId="10" xfId="0" applyFont="1" applyBorder="1" applyAlignment="1" applyProtection="1">
      <alignment horizontal="center" vertical="center"/>
      <protection/>
    </xf>
    <xf numFmtId="0" fontId="65" fillId="0" borderId="11" xfId="0" applyFont="1" applyBorder="1" applyAlignment="1" applyProtection="1">
      <alignment horizontal="center" vertical="center"/>
      <protection/>
    </xf>
    <xf numFmtId="0" fontId="65" fillId="0" borderId="12" xfId="0" applyFont="1" applyBorder="1" applyAlignment="1" applyProtection="1">
      <alignment horizontal="center" vertical="center"/>
      <protection/>
    </xf>
    <xf numFmtId="0" fontId="0" fillId="0" borderId="73" xfId="0" applyBorder="1" applyAlignment="1" applyProtection="1">
      <alignment horizontal="center"/>
      <protection/>
    </xf>
    <xf numFmtId="0" fontId="0" fillId="0" borderId="74" xfId="0" applyBorder="1" applyAlignment="1" applyProtection="1">
      <alignment horizontal="center"/>
      <protection/>
    </xf>
    <xf numFmtId="0" fontId="0" fillId="0" borderId="75" xfId="0" applyBorder="1" applyAlignment="1" applyProtection="1">
      <alignment horizontal="center"/>
      <protection/>
    </xf>
    <xf numFmtId="0" fontId="0" fillId="0" borderId="76" xfId="0" applyBorder="1" applyAlignment="1" applyProtection="1">
      <alignment horizontal="center"/>
      <protection/>
    </xf>
    <xf numFmtId="0" fontId="0" fillId="0" borderId="77" xfId="0" applyBorder="1" applyAlignment="1" applyProtection="1">
      <alignment horizont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0" fontId="67" fillId="0" borderId="55" xfId="0" applyFont="1" applyBorder="1" applyAlignment="1" applyProtection="1">
      <alignment horizontal="center" vertical="center" wrapText="1"/>
      <protection/>
    </xf>
    <xf numFmtId="0" fontId="67" fillId="0" borderId="56" xfId="0" applyFont="1" applyBorder="1" applyAlignment="1" applyProtection="1">
      <alignment horizontal="center" vertical="center" wrapText="1"/>
      <protection/>
    </xf>
    <xf numFmtId="0" fontId="67" fillId="0" borderId="57"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0"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67" fillId="0" borderId="58" xfId="0" applyFont="1" applyBorder="1" applyAlignment="1" applyProtection="1">
      <alignment horizontal="center" vertical="center" wrapText="1"/>
      <protection/>
    </xf>
    <xf numFmtId="0" fontId="67" fillId="0" borderId="27" xfId="0" applyFont="1" applyBorder="1" applyAlignment="1" applyProtection="1">
      <alignment horizontal="center" vertical="center" wrapText="1"/>
      <protection/>
    </xf>
    <xf numFmtId="0" fontId="67" fillId="0" borderId="37" xfId="0" applyFont="1" applyBorder="1" applyAlignment="1" applyProtection="1">
      <alignment horizontal="center" vertical="center" wrapText="1"/>
      <protection/>
    </xf>
    <xf numFmtId="0" fontId="74" fillId="0" borderId="55" xfId="0" applyFont="1" applyBorder="1" applyAlignment="1" applyProtection="1">
      <alignment horizontal="center" vertical="center" wrapText="1"/>
      <protection/>
    </xf>
    <xf numFmtId="0" fontId="74" fillId="0" borderId="56" xfId="0" applyFont="1" applyBorder="1" applyAlignment="1" applyProtection="1">
      <alignment horizontal="center" vertical="center" wrapText="1"/>
      <protection/>
    </xf>
    <xf numFmtId="0" fontId="74" fillId="0" borderId="57" xfId="0" applyFont="1" applyBorder="1" applyAlignment="1" applyProtection="1">
      <alignment horizontal="center" vertical="center" wrapText="1"/>
      <protection/>
    </xf>
    <xf numFmtId="0" fontId="74" fillId="0" borderId="58" xfId="0" applyFont="1" applyBorder="1" applyAlignment="1" applyProtection="1">
      <alignment horizontal="center" vertical="center" wrapText="1"/>
      <protection/>
    </xf>
    <xf numFmtId="0" fontId="74" fillId="0" borderId="27" xfId="0" applyFont="1" applyBorder="1" applyAlignment="1" applyProtection="1">
      <alignment horizontal="center" vertical="center" wrapText="1"/>
      <protection/>
    </xf>
    <xf numFmtId="0" fontId="74" fillId="0" borderId="37" xfId="0" applyFont="1" applyBorder="1" applyAlignment="1" applyProtection="1">
      <alignment horizontal="center" vertical="center" wrapText="1"/>
      <protection/>
    </xf>
    <xf numFmtId="0" fontId="75" fillId="0" borderId="17" xfId="0" applyFont="1" applyBorder="1" applyAlignment="1" applyProtection="1">
      <alignment horizontal="center" vertical="center"/>
      <protection/>
    </xf>
    <xf numFmtId="0" fontId="59" fillId="35" borderId="55" xfId="0" applyFont="1" applyFill="1" applyBorder="1" applyAlignment="1">
      <alignment horizontal="center" vertical="center" wrapText="1"/>
    </xf>
    <xf numFmtId="0" fontId="59" fillId="35" borderId="56" xfId="0" applyFont="1" applyFill="1" applyBorder="1" applyAlignment="1">
      <alignment horizontal="center" vertical="center" wrapText="1"/>
    </xf>
    <xf numFmtId="0" fontId="59" fillId="35" borderId="57" xfId="0" applyFont="1" applyFill="1" applyBorder="1" applyAlignment="1">
      <alignment horizontal="center" vertical="center" wrapText="1"/>
    </xf>
    <xf numFmtId="0" fontId="59" fillId="35" borderId="19" xfId="0" applyFont="1" applyFill="1" applyBorder="1" applyAlignment="1">
      <alignment horizontal="center" vertical="center" wrapText="1"/>
    </xf>
    <xf numFmtId="0" fontId="59" fillId="35" borderId="0" xfId="0" applyFont="1" applyFill="1" applyBorder="1" applyAlignment="1">
      <alignment horizontal="center" vertical="center" wrapText="1"/>
    </xf>
    <xf numFmtId="0" fontId="59" fillId="35" borderId="20" xfId="0" applyFont="1" applyFill="1" applyBorder="1" applyAlignment="1">
      <alignment horizontal="center" vertical="center" wrapText="1"/>
    </xf>
    <xf numFmtId="0" fontId="59" fillId="35" borderId="58" xfId="0" applyFont="1" applyFill="1" applyBorder="1" applyAlignment="1">
      <alignment horizontal="center" vertical="center" wrapText="1"/>
    </xf>
    <xf numFmtId="0" fontId="59" fillId="35" borderId="27" xfId="0" applyFont="1" applyFill="1" applyBorder="1" applyAlignment="1">
      <alignment horizontal="center" vertical="center" wrapText="1"/>
    </xf>
    <xf numFmtId="0" fontId="59" fillId="35" borderId="37" xfId="0" applyFont="1" applyFill="1" applyBorder="1" applyAlignment="1">
      <alignment horizontal="center" vertical="center" wrapText="1"/>
    </xf>
    <xf numFmtId="0" fontId="0" fillId="33" borderId="59" xfId="0" applyFill="1" applyBorder="1" applyAlignment="1" applyProtection="1">
      <alignment horizontal="left" vertical="center" wrapText="1"/>
      <protection/>
    </xf>
    <xf numFmtId="0" fontId="0" fillId="33" borderId="60" xfId="0" applyFill="1" applyBorder="1" applyAlignment="1" applyProtection="1">
      <alignment horizontal="left" vertical="center" wrapText="1"/>
      <protection/>
    </xf>
    <xf numFmtId="0" fontId="0" fillId="33" borderId="61" xfId="0" applyFill="1" applyBorder="1" applyAlignment="1" applyProtection="1">
      <alignment horizontal="left" vertical="center" wrapText="1"/>
      <protection/>
    </xf>
    <xf numFmtId="0" fontId="0" fillId="33" borderId="82" xfId="0" applyFill="1" applyBorder="1" applyAlignment="1" applyProtection="1">
      <alignment horizontal="left" vertical="center" wrapText="1"/>
      <protection/>
    </xf>
    <xf numFmtId="0" fontId="0" fillId="33" borderId="0" xfId="0" applyFill="1" applyAlignment="1" applyProtection="1">
      <alignment horizontal="left" vertical="center" wrapText="1"/>
      <protection/>
    </xf>
    <xf numFmtId="0" fontId="0" fillId="33" borderId="83" xfId="0" applyFill="1" applyBorder="1" applyAlignment="1" applyProtection="1">
      <alignment horizontal="left" vertical="center" wrapText="1"/>
      <protection/>
    </xf>
    <xf numFmtId="0" fontId="0" fillId="33" borderId="62" xfId="0" applyFill="1" applyBorder="1" applyAlignment="1" applyProtection="1">
      <alignment horizontal="left" vertical="center" wrapText="1"/>
      <protection/>
    </xf>
    <xf numFmtId="0" fontId="0" fillId="33" borderId="63" xfId="0" applyFill="1" applyBorder="1" applyAlignment="1" applyProtection="1">
      <alignment horizontal="left" vertical="center" wrapText="1"/>
      <protection/>
    </xf>
    <xf numFmtId="0" fontId="0" fillId="33" borderId="64" xfId="0" applyFill="1" applyBorder="1" applyAlignment="1" applyProtection="1">
      <alignment horizontal="left" vertical="center" wrapText="1"/>
      <protection/>
    </xf>
    <xf numFmtId="0" fontId="76" fillId="0" borderId="59" xfId="0" applyFont="1" applyBorder="1" applyAlignment="1" applyProtection="1">
      <alignment horizontal="center" vertical="center" wrapText="1"/>
      <protection locked="0"/>
    </xf>
    <xf numFmtId="0" fontId="76" fillId="0" borderId="60" xfId="0" applyFont="1" applyBorder="1" applyAlignment="1" applyProtection="1">
      <alignment horizontal="center" vertical="center" wrapText="1"/>
      <protection locked="0"/>
    </xf>
    <xf numFmtId="0" fontId="76" fillId="0" borderId="61" xfId="0" applyFont="1" applyBorder="1" applyAlignment="1" applyProtection="1">
      <alignment horizontal="center" vertical="center" wrapText="1"/>
      <protection locked="0"/>
    </xf>
    <xf numFmtId="0" fontId="76" fillId="0" borderId="82" xfId="0" applyFont="1" applyBorder="1" applyAlignment="1" applyProtection="1">
      <alignment horizontal="center" vertical="center" wrapText="1"/>
      <protection locked="0"/>
    </xf>
    <xf numFmtId="0" fontId="76" fillId="0" borderId="0" xfId="0" applyFont="1" applyAlignment="1" applyProtection="1">
      <alignment horizontal="center" vertical="center" wrapText="1"/>
      <protection locked="0"/>
    </xf>
    <xf numFmtId="0" fontId="76" fillId="0" borderId="83" xfId="0" applyFont="1" applyBorder="1" applyAlignment="1" applyProtection="1">
      <alignment horizontal="center" vertical="center" wrapText="1"/>
      <protection locked="0"/>
    </xf>
    <xf numFmtId="0" fontId="76" fillId="0" borderId="62" xfId="0" applyFont="1" applyBorder="1" applyAlignment="1" applyProtection="1">
      <alignment horizontal="center" vertical="center" wrapText="1"/>
      <protection locked="0"/>
    </xf>
    <xf numFmtId="0" fontId="76" fillId="0" borderId="63" xfId="0" applyFont="1" applyBorder="1" applyAlignment="1" applyProtection="1">
      <alignment horizontal="center" vertical="center" wrapText="1"/>
      <protection locked="0"/>
    </xf>
    <xf numFmtId="0" fontId="76" fillId="0" borderId="64"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protection/>
    </xf>
    <xf numFmtId="0" fontId="55" fillId="0" borderId="84" xfId="0" applyFont="1" applyBorder="1" applyAlignment="1" applyProtection="1">
      <alignment horizontal="center" vertical="center"/>
      <protection/>
    </xf>
    <xf numFmtId="0" fontId="55" fillId="0" borderId="85" xfId="0" applyFont="1" applyBorder="1" applyAlignment="1" applyProtection="1">
      <alignment horizontal="center" vertical="center"/>
      <protection/>
    </xf>
    <xf numFmtId="0" fontId="77" fillId="34" borderId="0" xfId="0" applyFont="1" applyFill="1" applyAlignment="1">
      <alignment horizontal="center" vertical="center"/>
    </xf>
    <xf numFmtId="0" fontId="78" fillId="34" borderId="0" xfId="0" applyFont="1" applyFill="1" applyAlignment="1">
      <alignment horizontal="center" vertical="center"/>
    </xf>
    <xf numFmtId="0" fontId="60" fillId="34" borderId="86" xfId="0" applyFont="1" applyFill="1" applyBorder="1" applyAlignment="1">
      <alignment horizontal="center" vertical="center" wrapText="1"/>
    </xf>
    <xf numFmtId="0" fontId="60" fillId="34" borderId="87" xfId="0" applyFont="1" applyFill="1" applyBorder="1" applyAlignment="1">
      <alignment horizontal="center" vertical="center" wrapText="1"/>
    </xf>
    <xf numFmtId="0" fontId="60" fillId="34" borderId="88" xfId="0" applyFont="1" applyFill="1" applyBorder="1" applyAlignment="1">
      <alignment horizontal="center" vertical="center" wrapText="1"/>
    </xf>
    <xf numFmtId="0" fontId="60" fillId="34" borderId="57" xfId="0" applyFont="1" applyFill="1" applyBorder="1" applyAlignment="1">
      <alignment horizontal="center" vertical="center" wrapText="1"/>
    </xf>
    <xf numFmtId="0" fontId="60" fillId="34" borderId="89" xfId="0" applyFont="1" applyFill="1" applyBorder="1" applyAlignment="1">
      <alignment horizontal="center" vertical="center" wrapText="1"/>
    </xf>
    <xf numFmtId="0" fontId="60" fillId="34" borderId="37" xfId="0" applyFont="1" applyFill="1" applyBorder="1" applyAlignment="1">
      <alignment horizontal="center" vertical="center" wrapText="1"/>
    </xf>
    <xf numFmtId="0" fontId="0" fillId="0" borderId="33" xfId="0" applyBorder="1" applyAlignment="1">
      <alignment wrapText="1"/>
    </xf>
    <xf numFmtId="0" fontId="61" fillId="34" borderId="90" xfId="0" applyFont="1" applyFill="1" applyBorder="1" applyAlignment="1">
      <alignment horizontal="center" vertical="center"/>
    </xf>
    <xf numFmtId="0" fontId="61" fillId="34" borderId="32" xfId="0" applyFont="1" applyFill="1" applyBorder="1" applyAlignment="1">
      <alignment horizontal="center" vertical="center"/>
    </xf>
    <xf numFmtId="0" fontId="63" fillId="34" borderId="51" xfId="0" applyFont="1" applyFill="1" applyBorder="1" applyAlignment="1">
      <alignment horizontal="center" vertical="center"/>
    </xf>
    <xf numFmtId="0" fontId="63" fillId="34" borderId="91" xfId="0" applyFont="1" applyFill="1" applyBorder="1" applyAlignment="1">
      <alignment horizontal="center" vertical="center"/>
    </xf>
    <xf numFmtId="0" fontId="63" fillId="34" borderId="53" xfId="0" applyFont="1" applyFill="1" applyBorder="1" applyAlignment="1">
      <alignment horizontal="center" vertical="center"/>
    </xf>
    <xf numFmtId="0" fontId="63" fillId="34" borderId="92" xfId="0" applyFont="1" applyFill="1" applyBorder="1" applyAlignment="1">
      <alignment horizontal="center" vertical="center"/>
    </xf>
    <xf numFmtId="0" fontId="0" fillId="0" borderId="93" xfId="0" applyBorder="1" applyAlignment="1">
      <alignment wrapText="1"/>
    </xf>
    <xf numFmtId="0" fontId="61" fillId="34" borderId="94" xfId="0" applyFont="1" applyFill="1" applyBorder="1" applyAlignment="1">
      <alignment horizontal="center" vertical="center"/>
    </xf>
    <xf numFmtId="0" fontId="63" fillId="34" borderId="95" xfId="0" applyFont="1" applyFill="1" applyBorder="1" applyAlignment="1">
      <alignment horizontal="center" vertical="center"/>
    </xf>
    <xf numFmtId="0" fontId="63" fillId="34" borderId="96" xfId="0" applyFont="1" applyFill="1" applyBorder="1" applyAlignment="1">
      <alignment horizontal="center" vertical="center"/>
    </xf>
    <xf numFmtId="0" fontId="63" fillId="34" borderId="97" xfId="0" applyFont="1" applyFill="1" applyBorder="1" applyAlignment="1">
      <alignment horizontal="center" vertical="center"/>
    </xf>
    <xf numFmtId="0" fontId="63" fillId="34" borderId="98" xfId="0" applyFont="1" applyFill="1" applyBorder="1" applyAlignment="1">
      <alignment horizontal="center" vertical="center"/>
    </xf>
    <xf numFmtId="0" fontId="0" fillId="34" borderId="93" xfId="0" applyFill="1" applyBorder="1" applyAlignment="1">
      <alignment/>
    </xf>
    <xf numFmtId="0" fontId="0" fillId="34" borderId="34" xfId="0" applyFill="1" applyBorder="1" applyAlignment="1">
      <alignment horizontal="center" vertical="center"/>
    </xf>
    <xf numFmtId="0" fontId="0" fillId="34" borderId="0" xfId="0" applyFill="1" applyAlignment="1">
      <alignment horizontal="center" vertical="center"/>
    </xf>
    <xf numFmtId="0" fontId="61" fillId="34" borderId="99" xfId="0" applyFont="1" applyFill="1" applyBorder="1" applyAlignment="1">
      <alignment horizontal="center" vertical="center"/>
    </xf>
    <xf numFmtId="0" fontId="61" fillId="34" borderId="100" xfId="0" applyFont="1" applyFill="1" applyBorder="1" applyAlignment="1">
      <alignment horizontal="center" vertical="center"/>
    </xf>
    <xf numFmtId="0" fontId="61" fillId="34" borderId="101" xfId="0" applyFont="1" applyFill="1" applyBorder="1" applyAlignment="1">
      <alignment horizontal="center" vertical="center"/>
    </xf>
    <xf numFmtId="0" fontId="62" fillId="34" borderId="90" xfId="0" applyFont="1" applyFill="1" applyBorder="1" applyAlignment="1">
      <alignment horizontal="center" vertical="center"/>
    </xf>
    <xf numFmtId="0" fontId="62" fillId="34" borderId="32" xfId="0" applyFont="1" applyFill="1" applyBorder="1" applyAlignment="1">
      <alignment horizontal="center" vertical="center"/>
    </xf>
    <xf numFmtId="0" fontId="62" fillId="34" borderId="102" xfId="0" applyFont="1" applyFill="1" applyBorder="1" applyAlignment="1">
      <alignment horizontal="center" vertical="center"/>
    </xf>
    <xf numFmtId="0" fontId="62" fillId="34" borderId="103" xfId="0" applyFont="1" applyFill="1" applyBorder="1" applyAlignment="1">
      <alignment horizontal="center" vertical="center"/>
    </xf>
    <xf numFmtId="0" fontId="0" fillId="0" borderId="104" xfId="0" applyBorder="1" applyAlignment="1">
      <alignment wrapText="1"/>
    </xf>
    <xf numFmtId="0" fontId="0" fillId="0" borderId="34" xfId="0" applyBorder="1" applyAlignment="1">
      <alignment horizontal="center" vertical="center" wrapText="1"/>
    </xf>
    <xf numFmtId="0" fontId="0" fillId="0" borderId="0" xfId="0"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5">
    <dxf>
      <fill>
        <patternFill>
          <bgColor indexed="15"/>
        </patternFill>
      </fill>
    </dxf>
    <dxf>
      <fill>
        <patternFill>
          <bgColor indexed="13"/>
        </patternFill>
      </fill>
    </dxf>
    <dxf>
      <fill>
        <patternFill>
          <bgColor indexed="10"/>
        </patternFill>
      </fill>
    </dxf>
    <dxf>
      <font>
        <color indexed="8"/>
      </font>
      <fill>
        <patternFill>
          <bgColor indexed="15"/>
        </patternFill>
      </fill>
    </dxf>
    <dxf>
      <font>
        <color indexed="8"/>
      </font>
      <fill>
        <patternFill>
          <bgColor indexed="13"/>
        </patternFill>
      </fill>
    </dxf>
    <dxf>
      <font>
        <color auto="1"/>
      </font>
      <fill>
        <patternFill>
          <bgColor indexed="10"/>
        </patternFill>
      </fill>
    </dxf>
    <dxf>
      <fill>
        <patternFill>
          <bgColor indexed="15"/>
        </patternFill>
      </fill>
    </dxf>
    <dxf>
      <fill>
        <patternFill>
          <bgColor indexed="13"/>
        </patternFill>
      </fill>
    </dxf>
    <dxf>
      <fill>
        <patternFill>
          <bgColor indexed="10"/>
        </patternFill>
      </fill>
    </dxf>
    <dxf>
      <font>
        <color indexed="8"/>
      </font>
      <fill>
        <patternFill>
          <bgColor indexed="15"/>
        </patternFill>
      </fill>
    </dxf>
    <dxf>
      <font>
        <color indexed="8"/>
      </font>
      <fill>
        <patternFill>
          <bgColor indexed="13"/>
        </patternFill>
      </fill>
    </dxf>
    <dxf>
      <font>
        <color auto="1"/>
      </font>
      <fill>
        <patternFill>
          <bgColor indexed="10"/>
        </patternFill>
      </fill>
    </dxf>
    <dxf>
      <font>
        <color auto="1"/>
      </font>
      <fill>
        <patternFill>
          <bgColor rgb="FFFF0000"/>
        </patternFill>
      </fill>
      <border/>
    </dxf>
    <dxf>
      <font>
        <color rgb="FF000000"/>
      </font>
      <fill>
        <patternFill>
          <bgColor rgb="FFFFFF00"/>
        </patternFill>
      </fill>
      <border/>
    </dxf>
    <dxf>
      <font>
        <color rgb="FF000000"/>
      </font>
      <fill>
        <patternFill>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13</xdr:row>
      <xdr:rowOff>133350</xdr:rowOff>
    </xdr:from>
    <xdr:to>
      <xdr:col>4</xdr:col>
      <xdr:colOff>0</xdr:colOff>
      <xdr:row>13</xdr:row>
      <xdr:rowOff>133350</xdr:rowOff>
    </xdr:to>
    <xdr:sp>
      <xdr:nvSpPr>
        <xdr:cNvPr id="1" name="Connecteur droit avec flèche 9"/>
        <xdr:cNvSpPr>
          <a:spLocks/>
        </xdr:cNvSpPr>
      </xdr:nvSpPr>
      <xdr:spPr>
        <a:xfrm flipV="1">
          <a:off x="2895600" y="2552700"/>
          <a:ext cx="400050"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1447800</xdr:colOff>
      <xdr:row>13</xdr:row>
      <xdr:rowOff>133350</xdr:rowOff>
    </xdr:from>
    <xdr:to>
      <xdr:col>4</xdr:col>
      <xdr:colOff>0</xdr:colOff>
      <xdr:row>13</xdr:row>
      <xdr:rowOff>133350</xdr:rowOff>
    </xdr:to>
    <xdr:sp>
      <xdr:nvSpPr>
        <xdr:cNvPr id="2" name="Connecteur droit avec flèche 9"/>
        <xdr:cNvSpPr>
          <a:spLocks/>
        </xdr:cNvSpPr>
      </xdr:nvSpPr>
      <xdr:spPr>
        <a:xfrm flipV="1">
          <a:off x="2895600" y="2552700"/>
          <a:ext cx="400050"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333375</xdr:colOff>
      <xdr:row>7</xdr:row>
      <xdr:rowOff>38100</xdr:rowOff>
    </xdr:from>
    <xdr:to>
      <xdr:col>12</xdr:col>
      <xdr:colOff>38100</xdr:colOff>
      <xdr:row>12</xdr:row>
      <xdr:rowOff>85725</xdr:rowOff>
    </xdr:to>
    <xdr:pic>
      <xdr:nvPicPr>
        <xdr:cNvPr id="3" name="Picture 142"/>
        <xdr:cNvPicPr preferRelativeResize="1">
          <a:picLocks noChangeAspect="1"/>
        </xdr:cNvPicPr>
      </xdr:nvPicPr>
      <xdr:blipFill>
        <a:blip r:embed="rId1"/>
        <a:stretch>
          <a:fillRect/>
        </a:stretch>
      </xdr:blipFill>
      <xdr:spPr>
        <a:xfrm>
          <a:off x="6296025" y="1323975"/>
          <a:ext cx="1209675" cy="971550"/>
        </a:xfrm>
        <a:prstGeom prst="rect">
          <a:avLst/>
        </a:prstGeom>
        <a:noFill/>
        <a:ln w="9525" cmpd="sng">
          <a:noFill/>
        </a:ln>
      </xdr:spPr>
    </xdr:pic>
    <xdr:clientData/>
  </xdr:twoCellAnchor>
  <xdr:twoCellAnchor>
    <xdr:from>
      <xdr:col>39</xdr:col>
      <xdr:colOff>0</xdr:colOff>
      <xdr:row>35</xdr:row>
      <xdr:rowOff>152400</xdr:rowOff>
    </xdr:from>
    <xdr:to>
      <xdr:col>41</xdr:col>
      <xdr:colOff>104775</xdr:colOff>
      <xdr:row>38</xdr:row>
      <xdr:rowOff>38100</xdr:rowOff>
    </xdr:to>
    <xdr:sp macro="[0]!Classement">
      <xdr:nvSpPr>
        <xdr:cNvPr id="4" name="Rectangle à coins arrondis 5"/>
        <xdr:cNvSpPr>
          <a:spLocks/>
        </xdr:cNvSpPr>
      </xdr:nvSpPr>
      <xdr:spPr>
        <a:xfrm>
          <a:off x="16402050" y="6953250"/>
          <a:ext cx="1085850" cy="438150"/>
        </a:xfrm>
        <a:prstGeom prst="roundRect">
          <a:avLst/>
        </a:prstGeom>
        <a:solidFill>
          <a:srgbClr val="FFC000"/>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3366"/>
              </a:solidFill>
              <a:latin typeface="Calibri"/>
              <a:ea typeface="Calibri"/>
              <a:cs typeface="Calibri"/>
            </a:rPr>
            <a:t>Bouton de Classement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2:AV70"/>
  <sheetViews>
    <sheetView tabSelected="1" zoomScale="85" zoomScaleNormal="85" zoomScalePageLayoutView="0" workbookViewId="0" topLeftCell="A1">
      <selection activeCell="M4" sqref="M4"/>
    </sheetView>
  </sheetViews>
  <sheetFormatPr defaultColWidth="11.421875" defaultRowHeight="15"/>
  <cols>
    <col min="1" max="2" width="10.8515625" style="8" customWidth="1"/>
    <col min="3" max="3" width="21.8515625" style="8" customWidth="1"/>
    <col min="4" max="6" width="5.8515625" style="8" customWidth="1"/>
    <col min="7" max="7" width="0.5625" style="8" customWidth="1"/>
    <col min="8" max="8" width="21.8515625" style="8" customWidth="1"/>
    <col min="9" max="11" width="5.8515625" style="8" customWidth="1"/>
    <col min="12" max="13" width="10.8515625" style="8" customWidth="1"/>
    <col min="14" max="14" width="21.57421875" style="8" customWidth="1"/>
    <col min="15" max="15" width="5.57421875" style="8" customWidth="1"/>
    <col min="16" max="16" width="2.140625" style="8" customWidth="1"/>
    <col min="17" max="18" width="5.57421875" style="8" customWidth="1"/>
    <col min="19" max="19" width="2.140625" style="8" customWidth="1"/>
    <col min="20" max="21" width="5.57421875" style="8" customWidth="1"/>
    <col min="22" max="22" width="2.140625" style="8" customWidth="1"/>
    <col min="23" max="23" width="5.57421875" style="8" customWidth="1"/>
    <col min="24" max="24" width="2.00390625" style="8" customWidth="1"/>
    <col min="25" max="25" width="5.57421875" style="8" customWidth="1"/>
    <col min="26" max="26" width="2.140625" style="8" customWidth="1"/>
    <col min="27" max="28" width="5.57421875" style="8" customWidth="1"/>
    <col min="29" max="29" width="2.140625" style="8" customWidth="1"/>
    <col min="30" max="31" width="5.57421875" style="8" customWidth="1"/>
    <col min="32" max="32" width="2.140625" style="8" customWidth="1"/>
    <col min="33" max="33" width="5.57421875" style="8" customWidth="1"/>
    <col min="34" max="34" width="0.9921875" style="8" customWidth="1"/>
    <col min="35" max="35" width="5.57421875" style="8" customWidth="1"/>
    <col min="36" max="36" width="2.140625" style="8" customWidth="1"/>
    <col min="37" max="37" width="5.57421875" style="8" customWidth="1"/>
    <col min="38" max="38" width="3.140625" style="8" customWidth="1"/>
    <col min="39" max="39" width="2.421875" style="8" customWidth="1"/>
    <col min="40" max="40" width="1.1484375" style="8" customWidth="1"/>
    <col min="41" max="41" width="13.57421875" style="8" customWidth="1"/>
    <col min="42" max="42" width="10.8515625" style="8" customWidth="1"/>
    <col min="43" max="48" width="10.8515625" style="8" hidden="1" customWidth="1"/>
    <col min="49" max="16384" width="10.8515625" style="8" customWidth="1"/>
  </cols>
  <sheetData>
    <row r="1" ht="15" thickBot="1"/>
    <row r="2" spans="1:11" ht="14.25" customHeight="1">
      <c r="A2" s="9"/>
      <c r="B2" s="174" t="s">
        <v>13</v>
      </c>
      <c r="C2" s="175"/>
      <c r="D2" s="175"/>
      <c r="E2" s="175"/>
      <c r="F2" s="175"/>
      <c r="G2" s="175"/>
      <c r="H2" s="175"/>
      <c r="I2" s="175"/>
      <c r="J2" s="175"/>
      <c r="K2" s="176"/>
    </row>
    <row r="3" spans="1:11" ht="14.25" customHeight="1" thickBot="1">
      <c r="A3" s="10"/>
      <c r="B3" s="177"/>
      <c r="C3" s="178"/>
      <c r="D3" s="178"/>
      <c r="E3" s="178"/>
      <c r="F3" s="178"/>
      <c r="G3" s="178"/>
      <c r="H3" s="178"/>
      <c r="I3" s="178"/>
      <c r="J3" s="178"/>
      <c r="K3" s="179"/>
    </row>
    <row r="4" spans="1:6" ht="15" thickBot="1">
      <c r="A4" s="11"/>
      <c r="B4" s="11"/>
      <c r="C4" s="11"/>
      <c r="D4" s="11"/>
      <c r="E4" s="11"/>
      <c r="F4" s="11"/>
    </row>
    <row r="5" spans="1:41" ht="14.25" customHeight="1">
      <c r="A5" s="11"/>
      <c r="B5" s="155" t="s">
        <v>12</v>
      </c>
      <c r="C5" s="155"/>
      <c r="D5" s="155"/>
      <c r="F5" s="168" t="s">
        <v>20</v>
      </c>
      <c r="G5" s="169"/>
      <c r="H5" s="169"/>
      <c r="I5" s="169"/>
      <c r="J5" s="169"/>
      <c r="K5" s="170"/>
      <c r="N5" s="229" t="s">
        <v>92</v>
      </c>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1"/>
    </row>
    <row r="6" spans="1:41" ht="14.25" customHeight="1">
      <c r="A6" s="11"/>
      <c r="B6" s="155"/>
      <c r="C6" s="155"/>
      <c r="D6" s="155"/>
      <c r="F6" s="171"/>
      <c r="G6" s="172"/>
      <c r="H6" s="172"/>
      <c r="I6" s="172"/>
      <c r="J6" s="172"/>
      <c r="K6" s="173"/>
      <c r="N6" s="232"/>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4"/>
    </row>
    <row r="7" spans="1:41" ht="14.25" customHeight="1">
      <c r="A7" s="11"/>
      <c r="B7" s="11"/>
      <c r="C7" s="11"/>
      <c r="D7" s="11"/>
      <c r="E7" s="11"/>
      <c r="F7" s="11"/>
      <c r="N7" s="232"/>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4"/>
    </row>
    <row r="8" spans="2:41" ht="14.25" customHeight="1">
      <c r="B8" s="12" t="s">
        <v>14</v>
      </c>
      <c r="C8" s="13" t="s">
        <v>17</v>
      </c>
      <c r="D8" s="152" t="s">
        <v>15</v>
      </c>
      <c r="E8" s="153"/>
      <c r="F8" s="154"/>
      <c r="H8" s="12" t="s">
        <v>16</v>
      </c>
      <c r="N8" s="232"/>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4"/>
    </row>
    <row r="9" spans="1:41" ht="15" customHeight="1">
      <c r="A9" s="14"/>
      <c r="B9" s="103"/>
      <c r="C9" s="192"/>
      <c r="D9" s="97"/>
      <c r="E9" s="98"/>
      <c r="F9" s="99"/>
      <c r="G9" s="11"/>
      <c r="H9" s="151"/>
      <c r="N9" s="232"/>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4"/>
    </row>
    <row r="10" spans="2:41" ht="14.25" customHeight="1">
      <c r="B10" s="104"/>
      <c r="C10" s="193"/>
      <c r="D10" s="100"/>
      <c r="E10" s="101"/>
      <c r="F10" s="102"/>
      <c r="G10" s="11"/>
      <c r="H10" s="151"/>
      <c r="N10" s="232"/>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4"/>
    </row>
    <row r="11" spans="14:41" ht="14.25" customHeight="1" thickBot="1">
      <c r="N11" s="235"/>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7"/>
    </row>
    <row r="12" ht="15" customHeight="1" thickBot="1"/>
    <row r="13" spans="2:8" ht="16.5" customHeight="1">
      <c r="B13" s="145" t="s">
        <v>18</v>
      </c>
      <c r="C13" s="146"/>
      <c r="E13" s="143" t="s">
        <v>0</v>
      </c>
      <c r="F13" s="144"/>
      <c r="H13" s="1"/>
    </row>
    <row r="14" spans="2:8" ht="16.5" customHeight="1">
      <c r="B14" s="147"/>
      <c r="C14" s="148"/>
      <c r="E14" s="156" t="s">
        <v>1</v>
      </c>
      <c r="F14" s="157"/>
      <c r="H14" s="2"/>
    </row>
    <row r="15" spans="2:41" ht="16.5" customHeight="1" thickBot="1">
      <c r="B15" s="149"/>
      <c r="C15" s="150"/>
      <c r="E15" s="158" t="s">
        <v>2</v>
      </c>
      <c r="F15" s="159"/>
      <c r="H15" s="3"/>
      <c r="N15" s="200">
        <f>B9</f>
        <v>0</v>
      </c>
      <c r="O15" s="200"/>
      <c r="P15" s="200">
        <f>C9</f>
        <v>0</v>
      </c>
      <c r="Q15" s="200"/>
      <c r="R15" s="200"/>
      <c r="S15" s="200"/>
      <c r="T15" s="200"/>
      <c r="U15" s="200"/>
      <c r="V15" s="200"/>
      <c r="W15" s="200"/>
      <c r="X15" s="200"/>
      <c r="Y15" s="111">
        <f>D9</f>
        <v>0</v>
      </c>
      <c r="Z15" s="112"/>
      <c r="AA15" s="112"/>
      <c r="AB15" s="112"/>
      <c r="AC15" s="112"/>
      <c r="AD15" s="112"/>
      <c r="AE15" s="112"/>
      <c r="AF15" s="112"/>
      <c r="AG15" s="112"/>
      <c r="AH15" s="112"/>
      <c r="AI15" s="112"/>
      <c r="AJ15" s="112"/>
      <c r="AK15" s="113"/>
      <c r="AL15" s="117">
        <f>H9</f>
        <v>0</v>
      </c>
      <c r="AM15" s="118"/>
      <c r="AN15" s="118"/>
      <c r="AO15" s="119"/>
    </row>
    <row r="16" spans="14:41" ht="16.5" customHeight="1">
      <c r="N16" s="200"/>
      <c r="O16" s="200"/>
      <c r="P16" s="200"/>
      <c r="Q16" s="200"/>
      <c r="R16" s="200"/>
      <c r="S16" s="200"/>
      <c r="T16" s="200"/>
      <c r="U16" s="200"/>
      <c r="V16" s="200"/>
      <c r="W16" s="200"/>
      <c r="X16" s="200"/>
      <c r="Y16" s="114"/>
      <c r="Z16" s="115"/>
      <c r="AA16" s="115"/>
      <c r="AB16" s="115"/>
      <c r="AC16" s="115"/>
      <c r="AD16" s="115"/>
      <c r="AE16" s="115"/>
      <c r="AF16" s="115"/>
      <c r="AG16" s="115"/>
      <c r="AH16" s="115"/>
      <c r="AI16" s="115"/>
      <c r="AJ16" s="115"/>
      <c r="AK16" s="116"/>
      <c r="AL16" s="120"/>
      <c r="AM16" s="121"/>
      <c r="AN16" s="121"/>
      <c r="AO16" s="122"/>
    </row>
    <row r="17" spans="15:41" ht="14.25" customHeight="1" thickBot="1">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row>
    <row r="18" spans="14:41" ht="15" customHeight="1" thickBot="1">
      <c r="N18" s="123" t="s">
        <v>83</v>
      </c>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5"/>
    </row>
    <row r="19" spans="2:43" ht="15" customHeight="1" thickBot="1">
      <c r="B19" s="160" t="s">
        <v>9</v>
      </c>
      <c r="C19" s="161"/>
      <c r="D19" s="161"/>
      <c r="E19" s="161"/>
      <c r="F19" s="161"/>
      <c r="G19" s="161"/>
      <c r="H19" s="161"/>
      <c r="I19" s="161"/>
      <c r="J19" s="161"/>
      <c r="K19" s="162"/>
      <c r="N19" s="126"/>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8"/>
      <c r="AQ19" s="8" t="s">
        <v>87</v>
      </c>
    </row>
    <row r="20" spans="2:39" ht="15" customHeight="1" thickBot="1">
      <c r="B20" s="163"/>
      <c r="C20" s="164"/>
      <c r="D20" s="164"/>
      <c r="E20" s="164"/>
      <c r="F20" s="164"/>
      <c r="G20" s="164"/>
      <c r="H20" s="164"/>
      <c r="I20" s="164"/>
      <c r="J20" s="164"/>
      <c r="K20" s="165"/>
      <c r="AL20" s="9"/>
      <c r="AM20" s="9"/>
    </row>
    <row r="21" spans="2:48" ht="22.5" customHeight="1" thickBot="1">
      <c r="B21" s="15"/>
      <c r="C21" s="9"/>
      <c r="D21" s="9"/>
      <c r="E21" s="9"/>
      <c r="F21" s="9"/>
      <c r="G21" s="9"/>
      <c r="H21" s="9"/>
      <c r="I21" s="9"/>
      <c r="J21" s="9"/>
      <c r="K21" s="16"/>
      <c r="O21" s="129">
        <f>H13</f>
        <v>0</v>
      </c>
      <c r="P21" s="130"/>
      <c r="Q21" s="131"/>
      <c r="R21" s="129">
        <f>H14</f>
        <v>0</v>
      </c>
      <c r="S21" s="130"/>
      <c r="T21" s="131"/>
      <c r="U21" s="129">
        <f>H15</f>
        <v>0</v>
      </c>
      <c r="V21" s="130"/>
      <c r="W21" s="131"/>
      <c r="Y21" s="129">
        <f>H13</f>
        <v>0</v>
      </c>
      <c r="Z21" s="130"/>
      <c r="AA21" s="131"/>
      <c r="AB21" s="129">
        <f>H14</f>
        <v>0</v>
      </c>
      <c r="AC21" s="130"/>
      <c r="AD21" s="131"/>
      <c r="AE21" s="129">
        <f>H15</f>
        <v>0</v>
      </c>
      <c r="AF21" s="130"/>
      <c r="AG21" s="131"/>
      <c r="AH21" s="64"/>
      <c r="AI21" s="256" t="s">
        <v>84</v>
      </c>
      <c r="AJ21" s="257"/>
      <c r="AK21" s="258"/>
      <c r="AL21" s="65"/>
      <c r="AM21" s="65"/>
      <c r="AO21" s="66" t="s">
        <v>85</v>
      </c>
      <c r="AQ21" s="86" t="s">
        <v>88</v>
      </c>
      <c r="AR21" s="86" t="s">
        <v>89</v>
      </c>
      <c r="AS21" s="86" t="s">
        <v>90</v>
      </c>
      <c r="AT21" s="86" t="s">
        <v>5</v>
      </c>
      <c r="AU21" s="87"/>
      <c r="AV21" s="87"/>
    </row>
    <row r="22" spans="2:48" ht="14.25" customHeight="1">
      <c r="B22" s="15"/>
      <c r="C22" s="105" t="s">
        <v>21</v>
      </c>
      <c r="D22" s="106"/>
      <c r="E22" s="106"/>
      <c r="F22" s="107"/>
      <c r="G22" s="9"/>
      <c r="H22" s="105" t="s">
        <v>22</v>
      </c>
      <c r="I22" s="106"/>
      <c r="J22" s="106"/>
      <c r="K22" s="107"/>
      <c r="N22" s="201">
        <f>H13</f>
        <v>0</v>
      </c>
      <c r="O22" s="204"/>
      <c r="P22" s="205"/>
      <c r="Q22" s="206"/>
      <c r="R22" s="67">
        <f>D32</f>
        <v>0</v>
      </c>
      <c r="S22" s="68"/>
      <c r="T22" s="69">
        <f>E32</f>
        <v>0</v>
      </c>
      <c r="U22" s="67">
        <f>D29</f>
        <v>0</v>
      </c>
      <c r="V22" s="68"/>
      <c r="W22" s="69">
        <f>E29</f>
        <v>0</v>
      </c>
      <c r="Y22" s="204"/>
      <c r="Z22" s="205"/>
      <c r="AA22" s="206"/>
      <c r="AB22" s="67">
        <f>I32</f>
        <v>0</v>
      </c>
      <c r="AC22" s="68"/>
      <c r="AD22" s="69">
        <f>J32</f>
        <v>0</v>
      </c>
      <c r="AE22" s="67">
        <f>I29</f>
        <v>0</v>
      </c>
      <c r="AF22" s="68"/>
      <c r="AG22" s="69">
        <f>J29</f>
        <v>0</v>
      </c>
      <c r="AH22" s="25"/>
      <c r="AI22" s="70">
        <f>R22+U22+AB22+AE22</f>
        <v>0</v>
      </c>
      <c r="AJ22" s="71"/>
      <c r="AK22" s="72">
        <f>T22+W22+AD22+AG22</f>
        <v>0</v>
      </c>
      <c r="AO22" s="228">
        <f>IF(N22=AQ33,AV33,IF(N22=AQ34,AV34,AV35))</f>
        <v>1</v>
      </c>
      <c r="AQ22" s="88">
        <f>H13</f>
        <v>0</v>
      </c>
      <c r="AR22" s="88">
        <f>AJ23</f>
        <v>0.04</v>
      </c>
      <c r="AS22" s="89" t="e">
        <f>AK24</f>
        <v>#DIV/0!</v>
      </c>
      <c r="AT22" s="88">
        <f>AI24</f>
        <v>0</v>
      </c>
      <c r="AU22" s="87"/>
      <c r="AV22" s="87"/>
    </row>
    <row r="23" spans="2:48" ht="15.75" customHeight="1" thickBot="1">
      <c r="B23" s="15"/>
      <c r="C23" s="108"/>
      <c r="D23" s="109"/>
      <c r="E23" s="109"/>
      <c r="F23" s="110"/>
      <c r="G23" s="9"/>
      <c r="H23" s="108"/>
      <c r="I23" s="109"/>
      <c r="J23" s="109"/>
      <c r="K23" s="110"/>
      <c r="N23" s="202"/>
      <c r="O23" s="207"/>
      <c r="P23" s="208"/>
      <c r="Q23" s="209"/>
      <c r="R23" s="73"/>
      <c r="S23" s="74">
        <f>IF(T22&lt;1,0.01,IF(R22&gt;O25,2,IF(R22=O25,1,0)))</f>
        <v>0.01</v>
      </c>
      <c r="T23" s="26"/>
      <c r="U23" s="73"/>
      <c r="V23" s="74">
        <f>IF(W22&lt;1,0.01,IF(U22&gt;O28,2,IF(U22=O28,1,0)))</f>
        <v>0.01</v>
      </c>
      <c r="W23" s="26"/>
      <c r="Y23" s="207"/>
      <c r="Z23" s="208"/>
      <c r="AA23" s="209"/>
      <c r="AB23" s="73"/>
      <c r="AC23" s="74">
        <f>IF(AD22&lt;1,0.01,IF(AB22&gt;Y25,2,IF(AB22=Y25,1,0)))</f>
        <v>0.01</v>
      </c>
      <c r="AD23" s="26"/>
      <c r="AE23" s="73"/>
      <c r="AF23" s="74">
        <f>IF(AG22&lt;1,0.01,IF(AE22&gt;Y28,2,IF(AE22=Y28,1,0)))</f>
        <v>0.01</v>
      </c>
      <c r="AG23" s="26"/>
      <c r="AH23" s="25"/>
      <c r="AI23" s="15"/>
      <c r="AJ23" s="75">
        <f>S23+V23+AC23+AF23</f>
        <v>0.04</v>
      </c>
      <c r="AK23" s="16"/>
      <c r="AO23" s="228"/>
      <c r="AQ23" s="88">
        <f>H14</f>
        <v>0</v>
      </c>
      <c r="AR23" s="88">
        <f>AJ26</f>
        <v>0.04</v>
      </c>
      <c r="AS23" s="89" t="e">
        <f>AK27</f>
        <v>#DIV/0!</v>
      </c>
      <c r="AT23" s="88">
        <f>AI27</f>
        <v>0</v>
      </c>
      <c r="AU23" s="87"/>
      <c r="AV23" s="87"/>
    </row>
    <row r="24" spans="2:48" ht="15" customHeight="1" thickBot="1">
      <c r="B24" s="15"/>
      <c r="C24" s="9"/>
      <c r="D24" s="9"/>
      <c r="E24" s="9"/>
      <c r="F24" s="9"/>
      <c r="G24" s="9"/>
      <c r="H24" s="9"/>
      <c r="I24" s="9"/>
      <c r="J24" s="9"/>
      <c r="K24" s="16"/>
      <c r="N24" s="203"/>
      <c r="O24" s="210"/>
      <c r="P24" s="211"/>
      <c r="Q24" s="212"/>
      <c r="R24" s="76">
        <f>F32</f>
        <v>0</v>
      </c>
      <c r="S24" s="77"/>
      <c r="T24" s="78" t="e">
        <f>R22/T22</f>
        <v>#DIV/0!</v>
      </c>
      <c r="U24" s="76">
        <f>F29</f>
        <v>0</v>
      </c>
      <c r="V24" s="77"/>
      <c r="W24" s="78" t="e">
        <f>U22/W22</f>
        <v>#DIV/0!</v>
      </c>
      <c r="Y24" s="210"/>
      <c r="Z24" s="211"/>
      <c r="AA24" s="212"/>
      <c r="AB24" s="76">
        <f>K32</f>
        <v>0</v>
      </c>
      <c r="AC24" s="77"/>
      <c r="AD24" s="78" t="e">
        <f>AB22/AD22</f>
        <v>#DIV/0!</v>
      </c>
      <c r="AE24" s="76">
        <f>K29</f>
        <v>0</v>
      </c>
      <c r="AF24" s="77"/>
      <c r="AG24" s="78" t="e">
        <f>AE22/AG22</f>
        <v>#DIV/0!</v>
      </c>
      <c r="AH24" s="79"/>
      <c r="AI24" s="80">
        <f>MAXA(R24,U24,AB24,AE24)</f>
        <v>0</v>
      </c>
      <c r="AJ24" s="27"/>
      <c r="AK24" s="81" t="e">
        <f>AI22/AK22</f>
        <v>#DIV/0!</v>
      </c>
      <c r="AO24" s="228"/>
      <c r="AQ24" s="88">
        <f>H15</f>
        <v>0</v>
      </c>
      <c r="AR24" s="88">
        <f>AJ29</f>
        <v>0.02</v>
      </c>
      <c r="AS24" s="89" t="e">
        <f>AK30</f>
        <v>#DIV/0!</v>
      </c>
      <c r="AT24" s="88">
        <f>AI30</f>
        <v>0</v>
      </c>
      <c r="AU24" s="87"/>
      <c r="AV24" s="87"/>
    </row>
    <row r="25" spans="2:48" ht="15" customHeight="1" thickBot="1">
      <c r="B25" s="15"/>
      <c r="C25" s="9"/>
      <c r="D25" s="17" t="s">
        <v>3</v>
      </c>
      <c r="E25" s="18" t="s">
        <v>4</v>
      </c>
      <c r="F25" s="19" t="s">
        <v>5</v>
      </c>
      <c r="G25" s="9"/>
      <c r="H25" s="9"/>
      <c r="I25" s="20" t="s">
        <v>3</v>
      </c>
      <c r="J25" s="21" t="s">
        <v>4</v>
      </c>
      <c r="K25" s="22" t="s">
        <v>5</v>
      </c>
      <c r="N25" s="201">
        <f>H14</f>
        <v>0</v>
      </c>
      <c r="O25" s="67">
        <f>D33</f>
        <v>0</v>
      </c>
      <c r="P25" s="68"/>
      <c r="Q25" s="69">
        <f>E32</f>
        <v>0</v>
      </c>
      <c r="R25" s="204"/>
      <c r="S25" s="205"/>
      <c r="T25" s="206"/>
      <c r="U25" s="67">
        <f>D26</f>
        <v>0</v>
      </c>
      <c r="V25" s="68"/>
      <c r="W25" s="69">
        <f>E26</f>
        <v>0</v>
      </c>
      <c r="Y25" s="67">
        <f>I33</f>
        <v>0</v>
      </c>
      <c r="Z25" s="68"/>
      <c r="AA25" s="69">
        <f>J32</f>
        <v>0</v>
      </c>
      <c r="AB25" s="204"/>
      <c r="AC25" s="205"/>
      <c r="AD25" s="206"/>
      <c r="AE25" s="67">
        <f>I26</f>
        <v>0</v>
      </c>
      <c r="AF25" s="68"/>
      <c r="AG25" s="69">
        <f>J26</f>
        <v>0</v>
      </c>
      <c r="AH25" s="25"/>
      <c r="AI25" s="70">
        <f>O25+U25+Y25+AE25</f>
        <v>0</v>
      </c>
      <c r="AJ25" s="71"/>
      <c r="AK25" s="72">
        <f>Q25+W25+AA25+AG25</f>
        <v>0</v>
      </c>
      <c r="AO25" s="228">
        <f>IF(N25=AQ33,AV33,IF(N25=AQ34,AV34,AV35))</f>
        <v>1</v>
      </c>
      <c r="AQ25" s="87"/>
      <c r="AR25" s="87"/>
      <c r="AS25" s="87"/>
      <c r="AT25" s="87"/>
      <c r="AU25" s="87"/>
      <c r="AV25" s="87"/>
    </row>
    <row r="26" spans="2:48" ht="14.25" customHeight="1">
      <c r="B26" s="166" t="s">
        <v>6</v>
      </c>
      <c r="C26" s="23">
        <f>H14</f>
        <v>0</v>
      </c>
      <c r="D26" s="4"/>
      <c r="E26" s="141"/>
      <c r="F26" s="5"/>
      <c r="G26" s="9"/>
      <c r="H26" s="23">
        <f>H14</f>
        <v>0</v>
      </c>
      <c r="I26" s="4"/>
      <c r="J26" s="141"/>
      <c r="K26" s="5"/>
      <c r="N26" s="202"/>
      <c r="O26" s="73"/>
      <c r="P26" s="74">
        <f>IF(T22&gt;0,2-S23,0.01)</f>
        <v>0.01</v>
      </c>
      <c r="Q26" s="26"/>
      <c r="R26" s="207"/>
      <c r="S26" s="208"/>
      <c r="T26" s="209"/>
      <c r="U26" s="73"/>
      <c r="V26" s="74">
        <f>IF(W25&lt;1,0.01,IF(U25&gt;R28,2,IF(U25=R28,1,0)))</f>
        <v>0.01</v>
      </c>
      <c r="W26" s="26"/>
      <c r="Y26" s="73"/>
      <c r="Z26" s="74">
        <f>IF(AD22&gt;0,2-AC23,0.01)</f>
        <v>0.01</v>
      </c>
      <c r="AA26" s="26"/>
      <c r="AB26" s="207"/>
      <c r="AC26" s="208"/>
      <c r="AD26" s="209"/>
      <c r="AE26" s="73"/>
      <c r="AF26" s="74">
        <f>IF(AG25&lt;1,0.01,IF(AE25&gt;AB28,2,IF(AE25=AB28,1,0)))</f>
        <v>0.01</v>
      </c>
      <c r="AG26" s="26"/>
      <c r="AH26" s="25"/>
      <c r="AI26" s="15"/>
      <c r="AJ26" s="75">
        <f>P26+V26+Z26+AF26</f>
        <v>0.04</v>
      </c>
      <c r="AK26" s="16"/>
      <c r="AO26" s="228"/>
      <c r="AQ26" s="87"/>
      <c r="AR26" s="87"/>
      <c r="AS26" s="87"/>
      <c r="AT26" s="87"/>
      <c r="AU26" s="87"/>
      <c r="AV26" s="87"/>
    </row>
    <row r="27" spans="2:48" ht="15" customHeight="1" thickBot="1">
      <c r="B27" s="167"/>
      <c r="C27" s="24">
        <f>H15</f>
        <v>0</v>
      </c>
      <c r="D27" s="6"/>
      <c r="E27" s="142"/>
      <c r="F27" s="7"/>
      <c r="G27" s="9"/>
      <c r="H27" s="24">
        <f>H15</f>
        <v>0</v>
      </c>
      <c r="I27" s="6"/>
      <c r="J27" s="142"/>
      <c r="K27" s="7"/>
      <c r="N27" s="203"/>
      <c r="O27" s="76">
        <f>F33</f>
        <v>0</v>
      </c>
      <c r="P27" s="77"/>
      <c r="Q27" s="78" t="e">
        <f>O25/Q25</f>
        <v>#DIV/0!</v>
      </c>
      <c r="R27" s="210"/>
      <c r="S27" s="211"/>
      <c r="T27" s="212"/>
      <c r="U27" s="76">
        <f>F26</f>
        <v>0</v>
      </c>
      <c r="V27" s="77"/>
      <c r="W27" s="78" t="e">
        <f>U25/W25</f>
        <v>#DIV/0!</v>
      </c>
      <c r="Y27" s="76">
        <f>K33</f>
        <v>0</v>
      </c>
      <c r="Z27" s="77"/>
      <c r="AA27" s="78" t="e">
        <f>Y25/AA25</f>
        <v>#DIV/0!</v>
      </c>
      <c r="AB27" s="210"/>
      <c r="AC27" s="211"/>
      <c r="AD27" s="212"/>
      <c r="AE27" s="76">
        <f>K26</f>
        <v>0</v>
      </c>
      <c r="AF27" s="77"/>
      <c r="AG27" s="78" t="e">
        <f>AE25/AG25</f>
        <v>#DIV/0!</v>
      </c>
      <c r="AH27" s="79"/>
      <c r="AI27" s="80">
        <f>MAXA(O27,U27,Y27,AE27)</f>
        <v>0</v>
      </c>
      <c r="AJ27" s="27"/>
      <c r="AK27" s="81" t="e">
        <f>AI25/AK25</f>
        <v>#DIV/0!</v>
      </c>
      <c r="AO27" s="228"/>
      <c r="AQ27" s="247" t="s">
        <v>91</v>
      </c>
      <c r="AR27" s="248"/>
      <c r="AS27" s="248"/>
      <c r="AT27" s="249"/>
      <c r="AU27" s="87"/>
      <c r="AV27" s="87"/>
    </row>
    <row r="28" spans="2:48" ht="15" customHeight="1" thickBot="1">
      <c r="B28" s="15"/>
      <c r="C28" s="9"/>
      <c r="D28" s="25"/>
      <c r="E28" s="25"/>
      <c r="F28" s="25"/>
      <c r="G28" s="9"/>
      <c r="H28" s="9"/>
      <c r="I28" s="25"/>
      <c r="J28" s="25"/>
      <c r="K28" s="26"/>
      <c r="N28" s="201">
        <f>H15</f>
        <v>0</v>
      </c>
      <c r="O28" s="67">
        <f>D30</f>
        <v>0</v>
      </c>
      <c r="P28" s="68"/>
      <c r="Q28" s="69">
        <f>E29</f>
        <v>0</v>
      </c>
      <c r="R28" s="67">
        <f>D27</f>
        <v>0</v>
      </c>
      <c r="S28" s="68"/>
      <c r="T28" s="69">
        <f>E26</f>
        <v>0</v>
      </c>
      <c r="U28" s="204"/>
      <c r="V28" s="205"/>
      <c r="W28" s="206"/>
      <c r="Y28" s="67">
        <f>I30</f>
        <v>0</v>
      </c>
      <c r="Z28" s="68"/>
      <c r="AA28" s="69">
        <f>J29</f>
        <v>0</v>
      </c>
      <c r="AB28" s="67">
        <f>I27</f>
        <v>0</v>
      </c>
      <c r="AC28" s="68"/>
      <c r="AD28" s="69">
        <f>J26</f>
        <v>0</v>
      </c>
      <c r="AE28" s="204"/>
      <c r="AF28" s="205"/>
      <c r="AG28" s="206"/>
      <c r="AH28" s="25"/>
      <c r="AI28" s="70">
        <f>O28+R28+Y28+AB28</f>
        <v>0</v>
      </c>
      <c r="AJ28" s="71"/>
      <c r="AK28" s="72">
        <f>Q28+T28+AA28+AD28</f>
        <v>0</v>
      </c>
      <c r="AO28" s="228">
        <f>IF(N28=AQ33,AV33,IF(N28=AQ34,AV34,AV35))</f>
        <v>1</v>
      </c>
      <c r="AQ28" s="250"/>
      <c r="AR28" s="251"/>
      <c r="AS28" s="251"/>
      <c r="AT28" s="252"/>
      <c r="AU28" s="87"/>
      <c r="AV28" s="87"/>
    </row>
    <row r="29" spans="2:48" ht="14.25" customHeight="1">
      <c r="B29" s="166" t="s">
        <v>7</v>
      </c>
      <c r="C29" s="23">
        <f>H13</f>
        <v>0</v>
      </c>
      <c r="D29" s="4"/>
      <c r="E29" s="141"/>
      <c r="F29" s="5"/>
      <c r="G29" s="9"/>
      <c r="H29" s="23">
        <f>H13</f>
        <v>0</v>
      </c>
      <c r="I29" s="4"/>
      <c r="J29" s="141"/>
      <c r="K29" s="5"/>
      <c r="N29" s="202"/>
      <c r="O29" s="73"/>
      <c r="P29" s="74">
        <f>IF(W22&gt;0,2-V23,0.01)</f>
        <v>0.01</v>
      </c>
      <c r="Q29" s="26"/>
      <c r="R29" s="73"/>
      <c r="S29" s="74">
        <f>IF(W25&gt;0,2-V26,0.01)</f>
        <v>0.01</v>
      </c>
      <c r="T29" s="26"/>
      <c r="U29" s="207"/>
      <c r="V29" s="208"/>
      <c r="W29" s="209"/>
      <c r="Y29" s="73"/>
      <c r="Z29" s="74">
        <f>IF(AG22&gt;0,2-AF23,0.01)</f>
        <v>0.01</v>
      </c>
      <c r="AA29" s="26"/>
      <c r="AB29" s="73"/>
      <c r="AC29" s="74">
        <f>IF(AG25&gt;0,2-AF26,0.01)</f>
        <v>0.01</v>
      </c>
      <c r="AD29" s="26"/>
      <c r="AE29" s="207"/>
      <c r="AF29" s="208"/>
      <c r="AG29" s="209"/>
      <c r="AH29" s="25"/>
      <c r="AI29" s="15"/>
      <c r="AJ29" s="75">
        <f>P29+S29+Y29</f>
        <v>0.02</v>
      </c>
      <c r="AK29" s="16"/>
      <c r="AO29" s="228"/>
      <c r="AQ29" s="250"/>
      <c r="AR29" s="251"/>
      <c r="AS29" s="251"/>
      <c r="AT29" s="252"/>
      <c r="AU29" s="87"/>
      <c r="AV29" s="87"/>
    </row>
    <row r="30" spans="2:48" ht="15" customHeight="1" thickBot="1">
      <c r="B30" s="167"/>
      <c r="C30" s="24">
        <f>H15</f>
        <v>0</v>
      </c>
      <c r="D30" s="6"/>
      <c r="E30" s="142"/>
      <c r="F30" s="7"/>
      <c r="G30" s="9"/>
      <c r="H30" s="24">
        <f>H15</f>
        <v>0</v>
      </c>
      <c r="I30" s="6"/>
      <c r="J30" s="142"/>
      <c r="K30" s="7"/>
      <c r="N30" s="203"/>
      <c r="O30" s="76">
        <f>F30</f>
        <v>0</v>
      </c>
      <c r="P30" s="77"/>
      <c r="Q30" s="78" t="e">
        <f>O28/Q28</f>
        <v>#DIV/0!</v>
      </c>
      <c r="R30" s="76">
        <f>F27</f>
        <v>0</v>
      </c>
      <c r="S30" s="77"/>
      <c r="T30" s="78" t="e">
        <f>R28/T28</f>
        <v>#DIV/0!</v>
      </c>
      <c r="U30" s="210"/>
      <c r="V30" s="211"/>
      <c r="W30" s="212"/>
      <c r="Y30" s="76">
        <f>K30</f>
        <v>0</v>
      </c>
      <c r="Z30" s="77"/>
      <c r="AA30" s="78" t="e">
        <f>Y28/AA28</f>
        <v>#DIV/0!</v>
      </c>
      <c r="AB30" s="76">
        <f>K27</f>
        <v>0</v>
      </c>
      <c r="AC30" s="77"/>
      <c r="AD30" s="78" t="e">
        <f>AB28/AD28</f>
        <v>#DIV/0!</v>
      </c>
      <c r="AE30" s="210"/>
      <c r="AF30" s="211"/>
      <c r="AG30" s="212"/>
      <c r="AH30" s="79"/>
      <c r="AI30" s="80">
        <f>MAXA(O30,R30,Y30,AB30)</f>
        <v>0</v>
      </c>
      <c r="AJ30" s="27"/>
      <c r="AK30" s="81" t="e">
        <f>AI28/AK28</f>
        <v>#DIV/0!</v>
      </c>
      <c r="AO30" s="228"/>
      <c r="AQ30" s="253"/>
      <c r="AR30" s="254"/>
      <c r="AS30" s="254"/>
      <c r="AT30" s="255"/>
      <c r="AU30" s="87"/>
      <c r="AV30" s="87"/>
    </row>
    <row r="31" spans="2:48" ht="15" customHeight="1" thickBot="1">
      <c r="B31" s="15"/>
      <c r="C31" s="9"/>
      <c r="D31" s="25"/>
      <c r="E31" s="25"/>
      <c r="F31" s="25"/>
      <c r="G31" s="9"/>
      <c r="H31" s="9"/>
      <c r="I31" s="25"/>
      <c r="J31" s="25"/>
      <c r="K31" s="26"/>
      <c r="AA31" s="82"/>
      <c r="AB31" s="82"/>
      <c r="AC31" s="82"/>
      <c r="AD31" s="82"/>
      <c r="AE31" s="82"/>
      <c r="AF31" s="82"/>
      <c r="AG31" s="82"/>
      <c r="AH31" s="82"/>
      <c r="AI31" s="82"/>
      <c r="AQ31" s="87"/>
      <c r="AR31" s="87"/>
      <c r="AS31" s="87"/>
      <c r="AT31" s="87"/>
      <c r="AU31" s="87"/>
      <c r="AV31" s="87"/>
    </row>
    <row r="32" spans="2:48" ht="14.25" customHeight="1">
      <c r="B32" s="166" t="s">
        <v>8</v>
      </c>
      <c r="C32" s="23">
        <f>H13</f>
        <v>0</v>
      </c>
      <c r="D32" s="4"/>
      <c r="E32" s="141"/>
      <c r="F32" s="5"/>
      <c r="G32" s="9"/>
      <c r="H32" s="23">
        <f>H13</f>
        <v>0</v>
      </c>
      <c r="I32" s="4"/>
      <c r="J32" s="141"/>
      <c r="K32" s="5"/>
      <c r="AA32" s="82"/>
      <c r="AB32" s="82"/>
      <c r="AC32" s="82"/>
      <c r="AD32" s="82"/>
      <c r="AE32" s="82"/>
      <c r="AF32" s="82"/>
      <c r="AG32" s="82"/>
      <c r="AH32" s="82"/>
      <c r="AI32" s="82"/>
      <c r="AQ32" s="86" t="s">
        <v>88</v>
      </c>
      <c r="AR32" s="86" t="s">
        <v>89</v>
      </c>
      <c r="AS32" s="86" t="s">
        <v>90</v>
      </c>
      <c r="AT32" s="86" t="s">
        <v>5</v>
      </c>
      <c r="AU32" s="87"/>
      <c r="AV32" s="87"/>
    </row>
    <row r="33" spans="2:48" ht="15" customHeight="1" thickBot="1">
      <c r="B33" s="167"/>
      <c r="C33" s="24">
        <f>H14</f>
        <v>0</v>
      </c>
      <c r="D33" s="6"/>
      <c r="E33" s="142"/>
      <c r="F33" s="7"/>
      <c r="G33" s="27"/>
      <c r="H33" s="24">
        <f>H14</f>
        <v>0</v>
      </c>
      <c r="I33" s="6"/>
      <c r="J33" s="142"/>
      <c r="K33" s="7"/>
      <c r="AA33" s="82"/>
      <c r="AB33" s="82"/>
      <c r="AC33" s="82"/>
      <c r="AD33" s="82"/>
      <c r="AE33" s="82"/>
      <c r="AF33" s="82"/>
      <c r="AG33" s="82"/>
      <c r="AH33" s="82"/>
      <c r="AI33" s="82"/>
      <c r="AQ33" s="88">
        <v>0</v>
      </c>
      <c r="AR33" s="88">
        <v>0.04</v>
      </c>
      <c r="AS33" s="89" t="e">
        <v>#DIV/0!</v>
      </c>
      <c r="AT33" s="88">
        <v>0</v>
      </c>
      <c r="AU33" s="87"/>
      <c r="AV33" s="90">
        <v>1</v>
      </c>
    </row>
    <row r="34" spans="43:48" ht="14.25">
      <c r="AQ34" s="88">
        <v>0</v>
      </c>
      <c r="AR34" s="88">
        <v>0.04</v>
      </c>
      <c r="AS34" s="89" t="e">
        <v>#DIV/0!</v>
      </c>
      <c r="AT34" s="88">
        <v>0</v>
      </c>
      <c r="AU34" s="87"/>
      <c r="AV34" s="90">
        <v>2</v>
      </c>
    </row>
    <row r="35" spans="2:48" ht="21.75" customHeight="1">
      <c r="B35" s="180" t="s">
        <v>10</v>
      </c>
      <c r="C35" s="182"/>
      <c r="D35" s="183" t="s">
        <v>19</v>
      </c>
      <c r="E35" s="184"/>
      <c r="F35" s="184"/>
      <c r="G35" s="185"/>
      <c r="H35" s="151"/>
      <c r="I35" s="151"/>
      <c r="J35" s="151"/>
      <c r="K35" s="151"/>
      <c r="P35" s="238" t="s">
        <v>86</v>
      </c>
      <c r="Q35" s="239"/>
      <c r="R35" s="239"/>
      <c r="S35" s="239"/>
      <c r="T35" s="239"/>
      <c r="U35" s="239"/>
      <c r="V35" s="239"/>
      <c r="W35" s="239"/>
      <c r="X35" s="239"/>
      <c r="Y35" s="239"/>
      <c r="Z35" s="239"/>
      <c r="AA35" s="239"/>
      <c r="AB35" s="239"/>
      <c r="AC35" s="239"/>
      <c r="AD35" s="239"/>
      <c r="AE35" s="239"/>
      <c r="AF35" s="239"/>
      <c r="AG35" s="239"/>
      <c r="AH35" s="239"/>
      <c r="AI35" s="239"/>
      <c r="AJ35" s="239"/>
      <c r="AK35" s="240"/>
      <c r="AQ35" s="88">
        <v>0</v>
      </c>
      <c r="AR35" s="88">
        <v>0.02</v>
      </c>
      <c r="AS35" s="89" t="e">
        <v>#DIV/0!</v>
      </c>
      <c r="AT35" s="88">
        <v>0</v>
      </c>
      <c r="AU35" s="87"/>
      <c r="AV35" s="90">
        <v>3</v>
      </c>
    </row>
    <row r="36" spans="2:37" ht="14.25">
      <c r="B36" s="181"/>
      <c r="C36" s="182"/>
      <c r="D36" s="186"/>
      <c r="E36" s="187"/>
      <c r="F36" s="187"/>
      <c r="G36" s="188"/>
      <c r="H36" s="151"/>
      <c r="I36" s="151"/>
      <c r="J36" s="151"/>
      <c r="K36" s="151"/>
      <c r="P36" s="241"/>
      <c r="Q36" s="242"/>
      <c r="R36" s="242"/>
      <c r="S36" s="242"/>
      <c r="T36" s="242"/>
      <c r="U36" s="242"/>
      <c r="V36" s="242"/>
      <c r="W36" s="242"/>
      <c r="X36" s="242"/>
      <c r="Y36" s="242"/>
      <c r="Z36" s="242"/>
      <c r="AA36" s="242"/>
      <c r="AB36" s="242"/>
      <c r="AC36" s="242"/>
      <c r="AD36" s="242"/>
      <c r="AE36" s="242"/>
      <c r="AF36" s="242"/>
      <c r="AG36" s="242"/>
      <c r="AH36" s="242"/>
      <c r="AI36" s="242"/>
      <c r="AJ36" s="242"/>
      <c r="AK36" s="243"/>
    </row>
    <row r="37" spans="16:37" ht="15" thickBot="1">
      <c r="P37" s="241"/>
      <c r="Q37" s="242"/>
      <c r="R37" s="242"/>
      <c r="S37" s="242"/>
      <c r="T37" s="242"/>
      <c r="U37" s="242"/>
      <c r="V37" s="242"/>
      <c r="W37" s="242"/>
      <c r="X37" s="242"/>
      <c r="Y37" s="242"/>
      <c r="Z37" s="242"/>
      <c r="AA37" s="242"/>
      <c r="AB37" s="242"/>
      <c r="AC37" s="242"/>
      <c r="AD37" s="242"/>
      <c r="AE37" s="242"/>
      <c r="AF37" s="242"/>
      <c r="AG37" s="242"/>
      <c r="AH37" s="242"/>
      <c r="AI37" s="242"/>
      <c r="AJ37" s="242"/>
      <c r="AK37" s="243"/>
    </row>
    <row r="38" spans="2:37" ht="14.25">
      <c r="B38" s="91" t="s">
        <v>11</v>
      </c>
      <c r="C38" s="92"/>
      <c r="D38" s="92"/>
      <c r="E38" s="92"/>
      <c r="F38" s="92"/>
      <c r="G38" s="92"/>
      <c r="H38" s="92"/>
      <c r="I38" s="92"/>
      <c r="J38" s="92"/>
      <c r="K38" s="93"/>
      <c r="P38" s="241"/>
      <c r="Q38" s="242"/>
      <c r="R38" s="242"/>
      <c r="S38" s="242"/>
      <c r="T38" s="242"/>
      <c r="U38" s="242"/>
      <c r="V38" s="242"/>
      <c r="W38" s="242"/>
      <c r="X38" s="242"/>
      <c r="Y38" s="242"/>
      <c r="Z38" s="242"/>
      <c r="AA38" s="242"/>
      <c r="AB38" s="242"/>
      <c r="AC38" s="242"/>
      <c r="AD38" s="242"/>
      <c r="AE38" s="242"/>
      <c r="AF38" s="242"/>
      <c r="AG38" s="242"/>
      <c r="AH38" s="242"/>
      <c r="AI38" s="242"/>
      <c r="AJ38" s="242"/>
      <c r="AK38" s="243"/>
    </row>
    <row r="39" spans="2:37" ht="15" thickBot="1">
      <c r="B39" s="94"/>
      <c r="C39" s="95"/>
      <c r="D39" s="95"/>
      <c r="E39" s="95"/>
      <c r="F39" s="95"/>
      <c r="G39" s="95"/>
      <c r="H39" s="95"/>
      <c r="I39" s="95"/>
      <c r="J39" s="95"/>
      <c r="K39" s="96"/>
      <c r="P39" s="241"/>
      <c r="Q39" s="242"/>
      <c r="R39" s="242"/>
      <c r="S39" s="242"/>
      <c r="T39" s="242"/>
      <c r="U39" s="242"/>
      <c r="V39" s="242"/>
      <c r="W39" s="242"/>
      <c r="X39" s="242"/>
      <c r="Y39" s="242"/>
      <c r="Z39" s="242"/>
      <c r="AA39" s="242"/>
      <c r="AB39" s="242"/>
      <c r="AC39" s="242"/>
      <c r="AD39" s="242"/>
      <c r="AE39" s="242"/>
      <c r="AF39" s="242"/>
      <c r="AG39" s="242"/>
      <c r="AH39" s="242"/>
      <c r="AI39" s="242"/>
      <c r="AJ39" s="242"/>
      <c r="AK39" s="243"/>
    </row>
    <row r="40" spans="2:37" ht="14.25" customHeight="1">
      <c r="B40" s="132"/>
      <c r="C40" s="133"/>
      <c r="D40" s="133"/>
      <c r="E40" s="133"/>
      <c r="F40" s="133"/>
      <c r="G40" s="133"/>
      <c r="H40" s="133"/>
      <c r="I40" s="133"/>
      <c r="J40" s="133"/>
      <c r="K40" s="134"/>
      <c r="P40" s="244"/>
      <c r="Q40" s="245"/>
      <c r="R40" s="245"/>
      <c r="S40" s="245"/>
      <c r="T40" s="245"/>
      <c r="U40" s="245"/>
      <c r="V40" s="245"/>
      <c r="W40" s="245"/>
      <c r="X40" s="245"/>
      <c r="Y40" s="245"/>
      <c r="Z40" s="245"/>
      <c r="AA40" s="245"/>
      <c r="AB40" s="245"/>
      <c r="AC40" s="245"/>
      <c r="AD40" s="245"/>
      <c r="AE40" s="245"/>
      <c r="AF40" s="245"/>
      <c r="AG40" s="245"/>
      <c r="AH40" s="245"/>
      <c r="AI40" s="245"/>
      <c r="AJ40" s="245"/>
      <c r="AK40" s="246"/>
    </row>
    <row r="41" spans="2:11" ht="14.25">
      <c r="B41" s="135"/>
      <c r="C41" s="136"/>
      <c r="D41" s="136"/>
      <c r="E41" s="136"/>
      <c r="F41" s="136"/>
      <c r="G41" s="136"/>
      <c r="H41" s="136"/>
      <c r="I41" s="136"/>
      <c r="J41" s="136"/>
      <c r="K41" s="137"/>
    </row>
    <row r="42" spans="2:11" ht="15" thickBot="1">
      <c r="B42" s="135"/>
      <c r="C42" s="136"/>
      <c r="D42" s="136"/>
      <c r="E42" s="136"/>
      <c r="F42" s="136"/>
      <c r="G42" s="136"/>
      <c r="H42" s="136"/>
      <c r="I42" s="136"/>
      <c r="J42" s="136"/>
      <c r="K42" s="137"/>
    </row>
    <row r="43" spans="2:27" ht="14.25" customHeight="1">
      <c r="B43" s="135"/>
      <c r="C43" s="136"/>
      <c r="D43" s="136"/>
      <c r="E43" s="136"/>
      <c r="F43" s="136"/>
      <c r="G43" s="136"/>
      <c r="H43" s="136"/>
      <c r="I43" s="136"/>
      <c r="J43" s="136"/>
      <c r="K43" s="137"/>
      <c r="M43" s="213" t="s">
        <v>93</v>
      </c>
      <c r="N43" s="214"/>
      <c r="O43" s="214"/>
      <c r="P43" s="214"/>
      <c r="Q43" s="214"/>
      <c r="R43" s="214"/>
      <c r="S43" s="214"/>
      <c r="T43" s="214"/>
      <c r="U43" s="214"/>
      <c r="V43" s="214"/>
      <c r="W43" s="214"/>
      <c r="X43" s="214"/>
      <c r="Y43" s="214"/>
      <c r="Z43" s="214"/>
      <c r="AA43" s="215"/>
    </row>
    <row r="44" spans="2:27" ht="14.25">
      <c r="B44" s="135"/>
      <c r="C44" s="136"/>
      <c r="D44" s="136"/>
      <c r="E44" s="136"/>
      <c r="F44" s="136"/>
      <c r="G44" s="136"/>
      <c r="H44" s="136"/>
      <c r="I44" s="136"/>
      <c r="J44" s="136"/>
      <c r="K44" s="137"/>
      <c r="M44" s="216"/>
      <c r="N44" s="217"/>
      <c r="O44" s="217"/>
      <c r="P44" s="217"/>
      <c r="Q44" s="217"/>
      <c r="R44" s="217"/>
      <c r="S44" s="217"/>
      <c r="T44" s="217"/>
      <c r="U44" s="217"/>
      <c r="V44" s="217"/>
      <c r="W44" s="217"/>
      <c r="X44" s="217"/>
      <c r="Y44" s="217"/>
      <c r="Z44" s="217"/>
      <c r="AA44" s="218"/>
    </row>
    <row r="45" spans="2:27" ht="14.25">
      <c r="B45" s="135"/>
      <c r="C45" s="136"/>
      <c r="D45" s="136"/>
      <c r="E45" s="136"/>
      <c r="F45" s="136"/>
      <c r="G45" s="136"/>
      <c r="H45" s="136"/>
      <c r="I45" s="136"/>
      <c r="J45" s="136"/>
      <c r="K45" s="137"/>
      <c r="M45" s="216"/>
      <c r="N45" s="217"/>
      <c r="O45" s="217"/>
      <c r="P45" s="217"/>
      <c r="Q45" s="217"/>
      <c r="R45" s="217"/>
      <c r="S45" s="217"/>
      <c r="T45" s="217"/>
      <c r="U45" s="217"/>
      <c r="V45" s="217"/>
      <c r="W45" s="217"/>
      <c r="X45" s="217"/>
      <c r="Y45" s="217"/>
      <c r="Z45" s="217"/>
      <c r="AA45" s="218"/>
    </row>
    <row r="46" spans="2:27" ht="15" thickBot="1">
      <c r="B46" s="135"/>
      <c r="C46" s="136"/>
      <c r="D46" s="136"/>
      <c r="E46" s="136"/>
      <c r="F46" s="136"/>
      <c r="G46" s="136"/>
      <c r="H46" s="136"/>
      <c r="I46" s="136"/>
      <c r="J46" s="136"/>
      <c r="K46" s="137"/>
      <c r="M46" s="219"/>
      <c r="N46" s="220"/>
      <c r="O46" s="220"/>
      <c r="P46" s="220"/>
      <c r="Q46" s="220"/>
      <c r="R46" s="220"/>
      <c r="S46" s="220"/>
      <c r="T46" s="220"/>
      <c r="U46" s="220"/>
      <c r="V46" s="220"/>
      <c r="W46" s="220"/>
      <c r="X46" s="220"/>
      <c r="Y46" s="220"/>
      <c r="Z46" s="220"/>
      <c r="AA46" s="221"/>
    </row>
    <row r="47" spans="2:11" ht="15" thickBot="1">
      <c r="B47" s="138"/>
      <c r="C47" s="139"/>
      <c r="D47" s="139"/>
      <c r="E47" s="139"/>
      <c r="F47" s="139"/>
      <c r="G47" s="139"/>
      <c r="H47" s="139"/>
      <c r="I47" s="139"/>
      <c r="J47" s="139"/>
      <c r="K47" s="140"/>
    </row>
    <row r="49" ht="15" thickBot="1">
      <c r="B49" s="83" t="s">
        <v>75</v>
      </c>
    </row>
    <row r="50" spans="2:11" ht="14.25" customHeight="1">
      <c r="B50" s="213" t="s">
        <v>76</v>
      </c>
      <c r="C50" s="214"/>
      <c r="D50" s="214"/>
      <c r="E50" s="214"/>
      <c r="F50" s="214"/>
      <c r="G50" s="214"/>
      <c r="H50" s="214"/>
      <c r="I50" s="214"/>
      <c r="J50" s="214"/>
      <c r="K50" s="215"/>
    </row>
    <row r="51" spans="2:11" ht="14.25" customHeight="1">
      <c r="B51" s="216"/>
      <c r="C51" s="217"/>
      <c r="D51" s="217"/>
      <c r="E51" s="217"/>
      <c r="F51" s="217"/>
      <c r="G51" s="217"/>
      <c r="H51" s="217"/>
      <c r="I51" s="217"/>
      <c r="J51" s="217"/>
      <c r="K51" s="218"/>
    </row>
    <row r="52" spans="2:11" ht="14.25" customHeight="1">
      <c r="B52" s="216"/>
      <c r="C52" s="217"/>
      <c r="D52" s="217"/>
      <c r="E52" s="217"/>
      <c r="F52" s="217"/>
      <c r="G52" s="217"/>
      <c r="H52" s="217"/>
      <c r="I52" s="217"/>
      <c r="J52" s="217"/>
      <c r="K52" s="218"/>
    </row>
    <row r="53" spans="2:11" ht="14.25" customHeight="1">
      <c r="B53" s="216"/>
      <c r="C53" s="217"/>
      <c r="D53" s="217"/>
      <c r="E53" s="217"/>
      <c r="F53" s="217"/>
      <c r="G53" s="217"/>
      <c r="H53" s="217"/>
      <c r="I53" s="217"/>
      <c r="J53" s="217"/>
      <c r="K53" s="218"/>
    </row>
    <row r="54" spans="2:11" ht="14.25" customHeight="1">
      <c r="B54" s="216"/>
      <c r="C54" s="217"/>
      <c r="D54" s="217"/>
      <c r="E54" s="217"/>
      <c r="F54" s="217"/>
      <c r="G54" s="217"/>
      <c r="H54" s="217"/>
      <c r="I54" s="217"/>
      <c r="J54" s="217"/>
      <c r="K54" s="218"/>
    </row>
    <row r="55" spans="2:11" ht="14.25" customHeight="1">
      <c r="B55" s="216"/>
      <c r="C55" s="217"/>
      <c r="D55" s="217"/>
      <c r="E55" s="217"/>
      <c r="F55" s="217"/>
      <c r="G55" s="217"/>
      <c r="H55" s="217"/>
      <c r="I55" s="217"/>
      <c r="J55" s="217"/>
      <c r="K55" s="218"/>
    </row>
    <row r="56" spans="2:11" ht="14.25" customHeight="1">
      <c r="B56" s="216"/>
      <c r="C56" s="217"/>
      <c r="D56" s="217"/>
      <c r="E56" s="217"/>
      <c r="F56" s="217"/>
      <c r="G56" s="217"/>
      <c r="H56" s="217"/>
      <c r="I56" s="217"/>
      <c r="J56" s="217"/>
      <c r="K56" s="218"/>
    </row>
    <row r="57" spans="2:11" ht="14.25" customHeight="1" thickBot="1">
      <c r="B57" s="219"/>
      <c r="C57" s="220"/>
      <c r="D57" s="220"/>
      <c r="E57" s="220"/>
      <c r="F57" s="220"/>
      <c r="G57" s="220"/>
      <c r="H57" s="220"/>
      <c r="I57" s="220"/>
      <c r="J57" s="220"/>
      <c r="K57" s="221"/>
    </row>
    <row r="58" spans="2:8" ht="14.25" customHeight="1" thickBot="1">
      <c r="B58" s="84"/>
      <c r="C58" s="84"/>
      <c r="D58" s="84"/>
      <c r="E58" s="84"/>
      <c r="F58" s="84"/>
      <c r="G58" s="84"/>
      <c r="H58" s="84"/>
    </row>
    <row r="59" spans="2:11" ht="14.25" customHeight="1">
      <c r="B59" s="222" t="s">
        <v>77</v>
      </c>
      <c r="C59" s="223"/>
      <c r="D59" s="223"/>
      <c r="E59" s="223"/>
      <c r="F59" s="223"/>
      <c r="G59" s="223"/>
      <c r="H59" s="223"/>
      <c r="I59" s="223"/>
      <c r="J59" s="223"/>
      <c r="K59" s="224"/>
    </row>
    <row r="60" spans="2:11" ht="14.25" customHeight="1" thickBot="1">
      <c r="B60" s="225"/>
      <c r="C60" s="226"/>
      <c r="D60" s="226"/>
      <c r="E60" s="226"/>
      <c r="F60" s="226"/>
      <c r="G60" s="226"/>
      <c r="H60" s="226"/>
      <c r="I60" s="226"/>
      <c r="J60" s="226"/>
      <c r="K60" s="227"/>
    </row>
    <row r="61" spans="2:11" ht="14.25" customHeight="1">
      <c r="B61" s="194" t="s">
        <v>78</v>
      </c>
      <c r="C61" s="195"/>
      <c r="D61" s="195"/>
      <c r="E61" s="195"/>
      <c r="F61" s="195"/>
      <c r="G61" s="195"/>
      <c r="H61" s="195"/>
      <c r="I61" s="195"/>
      <c r="J61" s="195"/>
      <c r="K61" s="196"/>
    </row>
    <row r="62" spans="2:11" ht="14.25">
      <c r="B62" s="189" t="s">
        <v>79</v>
      </c>
      <c r="C62" s="190"/>
      <c r="D62" s="190"/>
      <c r="E62" s="190"/>
      <c r="F62" s="190"/>
      <c r="G62" s="190"/>
      <c r="H62" s="190"/>
      <c r="I62" s="190"/>
      <c r="J62" s="190"/>
      <c r="K62" s="191"/>
    </row>
    <row r="63" spans="2:11" ht="14.25">
      <c r="B63" s="189" t="s">
        <v>80</v>
      </c>
      <c r="C63" s="190"/>
      <c r="D63" s="190"/>
      <c r="E63" s="190"/>
      <c r="F63" s="190"/>
      <c r="G63" s="190"/>
      <c r="H63" s="190"/>
      <c r="I63" s="190"/>
      <c r="J63" s="190"/>
      <c r="K63" s="191"/>
    </row>
    <row r="64" spans="2:11" ht="14.25" customHeight="1">
      <c r="B64" s="189" t="s">
        <v>81</v>
      </c>
      <c r="C64" s="190"/>
      <c r="D64" s="190"/>
      <c r="E64" s="190"/>
      <c r="F64" s="190"/>
      <c r="G64" s="190"/>
      <c r="H64" s="190"/>
      <c r="I64" s="190"/>
      <c r="J64" s="190"/>
      <c r="K64" s="191"/>
    </row>
    <row r="65" spans="2:11" ht="15" thickBot="1">
      <c r="B65" s="197" t="s">
        <v>82</v>
      </c>
      <c r="C65" s="198"/>
      <c r="D65" s="198"/>
      <c r="E65" s="198"/>
      <c r="F65" s="198"/>
      <c r="G65" s="198"/>
      <c r="H65" s="198"/>
      <c r="I65" s="198"/>
      <c r="J65" s="198"/>
      <c r="K65" s="199"/>
    </row>
    <row r="66" spans="3:8" ht="14.25">
      <c r="C66" s="85"/>
      <c r="D66" s="85"/>
      <c r="E66" s="85"/>
      <c r="F66" s="85"/>
      <c r="G66" s="85"/>
      <c r="H66" s="85"/>
    </row>
    <row r="67" spans="3:8" ht="14.25">
      <c r="C67" s="85"/>
      <c r="D67" s="85"/>
      <c r="E67" s="85"/>
      <c r="F67" s="85"/>
      <c r="G67" s="85"/>
      <c r="H67" s="85"/>
    </row>
    <row r="68" spans="3:8" ht="14.25">
      <c r="C68" s="85"/>
      <c r="D68" s="85"/>
      <c r="E68" s="85"/>
      <c r="F68" s="85"/>
      <c r="G68" s="85"/>
      <c r="H68" s="85"/>
    </row>
    <row r="69" spans="3:8" ht="14.25">
      <c r="C69" s="85"/>
      <c r="D69" s="85"/>
      <c r="E69" s="85"/>
      <c r="F69" s="85"/>
      <c r="G69" s="85"/>
      <c r="H69" s="85"/>
    </row>
    <row r="70" spans="3:8" ht="14.25">
      <c r="C70" s="85"/>
      <c r="D70" s="85"/>
      <c r="E70" s="85"/>
      <c r="F70" s="85"/>
      <c r="G70" s="85"/>
      <c r="H70" s="85"/>
    </row>
  </sheetData>
  <sheetProtection password="DCB1" sheet="1"/>
  <mergeCells count="65">
    <mergeCell ref="N5:AO11"/>
    <mergeCell ref="M43:AA46"/>
    <mergeCell ref="P35:AK40"/>
    <mergeCell ref="AQ27:AT30"/>
    <mergeCell ref="Y21:AA21"/>
    <mergeCell ref="AB21:AD21"/>
    <mergeCell ref="AE21:AG21"/>
    <mergeCell ref="Y22:AA24"/>
    <mergeCell ref="AB25:AD27"/>
    <mergeCell ref="AE28:AG30"/>
    <mergeCell ref="AI21:AK21"/>
    <mergeCell ref="U21:W21"/>
    <mergeCell ref="R25:T27"/>
    <mergeCell ref="AO25:AO27"/>
    <mergeCell ref="N28:N30"/>
    <mergeCell ref="U28:W30"/>
    <mergeCell ref="AO28:AO30"/>
    <mergeCell ref="B63:K63"/>
    <mergeCell ref="B64:K64"/>
    <mergeCell ref="B65:K65"/>
    <mergeCell ref="N15:O16"/>
    <mergeCell ref="P15:X16"/>
    <mergeCell ref="N22:N24"/>
    <mergeCell ref="O22:Q24"/>
    <mergeCell ref="B50:K57"/>
    <mergeCell ref="B59:K60"/>
    <mergeCell ref="N25:N27"/>
    <mergeCell ref="B2:K3"/>
    <mergeCell ref="B35:B36"/>
    <mergeCell ref="C35:C36"/>
    <mergeCell ref="D35:G36"/>
    <mergeCell ref="H9:H10"/>
    <mergeCell ref="B62:K62"/>
    <mergeCell ref="C9:C10"/>
    <mergeCell ref="B61:K61"/>
    <mergeCell ref="B29:B30"/>
    <mergeCell ref="B32:B33"/>
    <mergeCell ref="D8:F8"/>
    <mergeCell ref="J26:J27"/>
    <mergeCell ref="B5:D6"/>
    <mergeCell ref="E14:F14"/>
    <mergeCell ref="E15:F15"/>
    <mergeCell ref="B19:K20"/>
    <mergeCell ref="B26:B27"/>
    <mergeCell ref="F5:K6"/>
    <mergeCell ref="B40:K47"/>
    <mergeCell ref="E32:E33"/>
    <mergeCell ref="E13:F13"/>
    <mergeCell ref="E29:E30"/>
    <mergeCell ref="J32:J33"/>
    <mergeCell ref="J29:J30"/>
    <mergeCell ref="E26:E27"/>
    <mergeCell ref="B13:C15"/>
    <mergeCell ref="C22:F23"/>
    <mergeCell ref="H35:K36"/>
    <mergeCell ref="B38:K39"/>
    <mergeCell ref="D9:F10"/>
    <mergeCell ref="B9:B10"/>
    <mergeCell ref="H22:K23"/>
    <mergeCell ref="Y15:AK16"/>
    <mergeCell ref="AL15:AO16"/>
    <mergeCell ref="N18:AO19"/>
    <mergeCell ref="O21:Q21"/>
    <mergeCell ref="AO22:AO24"/>
    <mergeCell ref="R21:T21"/>
  </mergeCells>
  <conditionalFormatting sqref="P26 P29">
    <cfRule type="cellIs" priority="7" dxfId="12" operator="equal" stopIfTrue="1">
      <formula>2</formula>
    </cfRule>
    <cfRule type="cellIs" priority="8" dxfId="13" operator="equal" stopIfTrue="1">
      <formula>1</formula>
    </cfRule>
    <cfRule type="cellIs" priority="9" dxfId="14" operator="equal" stopIfTrue="1">
      <formula>0</formula>
    </cfRule>
  </conditionalFormatting>
  <conditionalFormatting sqref="V23 S29 V26 S23">
    <cfRule type="cellIs" priority="10" dxfId="2" operator="equal" stopIfTrue="1">
      <formula>2</formula>
    </cfRule>
    <cfRule type="cellIs" priority="11" dxfId="1" operator="equal" stopIfTrue="1">
      <formula>1</formula>
    </cfRule>
    <cfRule type="cellIs" priority="12" dxfId="0" operator="equal" stopIfTrue="1">
      <formula>0</formula>
    </cfRule>
  </conditionalFormatting>
  <conditionalFormatting sqref="Z26 Z29">
    <cfRule type="cellIs" priority="1" dxfId="12" operator="equal" stopIfTrue="1">
      <formula>2</formula>
    </cfRule>
    <cfRule type="cellIs" priority="2" dxfId="13" operator="equal" stopIfTrue="1">
      <formula>1</formula>
    </cfRule>
    <cfRule type="cellIs" priority="3" dxfId="14" operator="equal" stopIfTrue="1">
      <formula>0</formula>
    </cfRule>
  </conditionalFormatting>
  <conditionalFormatting sqref="AF23 AC29 AF26 AC23">
    <cfRule type="cellIs" priority="4" dxfId="2" operator="equal" stopIfTrue="1">
      <formula>2</formula>
    </cfRule>
    <cfRule type="cellIs" priority="5" dxfId="1" operator="equal" stopIfTrue="1">
      <formula>1</formula>
    </cfRule>
    <cfRule type="cellIs" priority="6" dxfId="0" operator="equal" stopIfTrue="1">
      <formula>0</formula>
    </cfRule>
  </conditionalFormatting>
  <printOptions/>
  <pageMargins left="0.7086614173228347" right="0.7086614173228347" top="0.7480314960629921" bottom="0.7480314960629921" header="0.31496062992125984"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2"/>
  <dimension ref="B1:F38"/>
  <sheetViews>
    <sheetView zoomScalePageLayoutView="0" workbookViewId="0" topLeftCell="A1">
      <selection activeCell="J8" sqref="J8"/>
    </sheetView>
  </sheetViews>
  <sheetFormatPr defaultColWidth="11.421875" defaultRowHeight="15"/>
  <cols>
    <col min="5" max="6" width="18.8515625" style="0" customWidth="1"/>
    <col min="7" max="7" width="5.140625" style="0" customWidth="1"/>
  </cols>
  <sheetData>
    <row r="1" spans="2:6" ht="25.5" customHeight="1">
      <c r="B1" s="259" t="s">
        <v>23</v>
      </c>
      <c r="C1" s="259"/>
      <c r="D1" s="259"/>
      <c r="E1" s="259"/>
      <c r="F1" s="259"/>
    </row>
    <row r="2" spans="2:6" ht="25.5" customHeight="1">
      <c r="B2" s="259" t="s">
        <v>24</v>
      </c>
      <c r="C2" s="259"/>
      <c r="D2" s="259"/>
      <c r="E2" s="259"/>
      <c r="F2" s="259"/>
    </row>
    <row r="3" spans="2:6" ht="25.5" customHeight="1" thickBot="1">
      <c r="B3" s="260" t="s">
        <v>25</v>
      </c>
      <c r="C3" s="260"/>
      <c r="D3" s="260"/>
      <c r="E3" s="260"/>
      <c r="F3" s="260"/>
    </row>
    <row r="4" spans="2:6" ht="19.5" customHeight="1">
      <c r="B4" s="28" t="s">
        <v>26</v>
      </c>
      <c r="C4" s="261" t="s">
        <v>27</v>
      </c>
      <c r="D4" s="261" t="s">
        <v>28</v>
      </c>
      <c r="E4" s="263" t="s">
        <v>29</v>
      </c>
      <c r="F4" s="264"/>
    </row>
    <row r="5" spans="2:6" ht="19.5" customHeight="1" thickBot="1">
      <c r="B5" s="29" t="s">
        <v>30</v>
      </c>
      <c r="C5" s="262"/>
      <c r="D5" s="262"/>
      <c r="E5" s="265" t="s">
        <v>31</v>
      </c>
      <c r="F5" s="266"/>
    </row>
    <row r="6" spans="2:6" ht="9" customHeight="1" thickBot="1">
      <c r="B6" s="267"/>
      <c r="C6" s="267"/>
      <c r="D6" s="267"/>
      <c r="E6" s="267"/>
      <c r="F6" s="267"/>
    </row>
    <row r="7" spans="2:6" ht="15" thickBot="1" thickTop="1">
      <c r="B7" s="268" t="s">
        <v>32</v>
      </c>
      <c r="C7" s="30" t="s">
        <v>33</v>
      </c>
      <c r="D7" s="31" t="s">
        <v>34</v>
      </c>
      <c r="E7" s="270" t="s">
        <v>35</v>
      </c>
      <c r="F7" s="271"/>
    </row>
    <row r="8" spans="2:6" ht="15" thickBot="1">
      <c r="B8" s="269"/>
      <c r="C8" s="32" t="s">
        <v>36</v>
      </c>
      <c r="D8" s="33" t="s">
        <v>34</v>
      </c>
      <c r="E8" s="272" t="s">
        <v>37</v>
      </c>
      <c r="F8" s="273"/>
    </row>
    <row r="9" spans="2:6" ht="9" customHeight="1" thickBot="1" thickTop="1">
      <c r="B9" s="274"/>
      <c r="C9" s="274"/>
      <c r="D9" s="274"/>
      <c r="E9" s="274"/>
      <c r="F9" s="274"/>
    </row>
    <row r="10" spans="2:6" ht="15" thickBot="1" thickTop="1">
      <c r="B10" s="268" t="s">
        <v>38</v>
      </c>
      <c r="C10" s="30" t="s">
        <v>33</v>
      </c>
      <c r="D10" s="31" t="s">
        <v>39</v>
      </c>
      <c r="E10" s="270" t="s">
        <v>35</v>
      </c>
      <c r="F10" s="271"/>
    </row>
    <row r="11" spans="2:6" ht="15" thickBot="1">
      <c r="B11" s="275"/>
      <c r="C11" s="30" t="s">
        <v>36</v>
      </c>
      <c r="D11" s="31" t="s">
        <v>39</v>
      </c>
      <c r="E11" s="276" t="s">
        <v>40</v>
      </c>
      <c r="F11" s="277"/>
    </row>
    <row r="12" spans="2:6" ht="15" thickBot="1">
      <c r="B12" s="269"/>
      <c r="C12" s="32" t="s">
        <v>41</v>
      </c>
      <c r="D12" s="33" t="s">
        <v>39</v>
      </c>
      <c r="E12" s="272" t="s">
        <v>42</v>
      </c>
      <c r="F12" s="273"/>
    </row>
    <row r="13" spans="2:6" ht="9" customHeight="1" thickBot="1" thickTop="1">
      <c r="B13" s="274"/>
      <c r="C13" s="274"/>
      <c r="D13" s="274"/>
      <c r="E13" s="274"/>
      <c r="F13" s="274"/>
    </row>
    <row r="14" spans="2:6" ht="15" thickBot="1" thickTop="1">
      <c r="B14" s="34" t="s">
        <v>43</v>
      </c>
      <c r="C14" s="32" t="s">
        <v>36</v>
      </c>
      <c r="D14" s="32"/>
      <c r="E14" s="278" t="s">
        <v>44</v>
      </c>
      <c r="F14" s="279"/>
    </row>
    <row r="15" spans="2:6" ht="9" customHeight="1" thickBot="1" thickTop="1">
      <c r="B15" s="35"/>
      <c r="C15" s="35"/>
      <c r="D15" s="35"/>
      <c r="E15" s="280"/>
      <c r="F15" s="280"/>
    </row>
    <row r="16" spans="2:6" ht="15" thickBot="1" thickTop="1">
      <c r="B16" s="268" t="s">
        <v>45</v>
      </c>
      <c r="C16" s="30" t="s">
        <v>36</v>
      </c>
      <c r="D16" s="30"/>
      <c r="E16" s="270" t="s">
        <v>46</v>
      </c>
      <c r="F16" s="271"/>
    </row>
    <row r="17" spans="2:6" ht="15" thickBot="1">
      <c r="B17" s="269"/>
      <c r="C17" s="32" t="s">
        <v>41</v>
      </c>
      <c r="D17" s="32"/>
      <c r="E17" s="272" t="s">
        <v>47</v>
      </c>
      <c r="F17" s="273"/>
    </row>
    <row r="18" spans="2:6" ht="14.25" customHeight="1" thickBot="1" thickTop="1">
      <c r="B18" s="290"/>
      <c r="C18" s="290"/>
      <c r="D18" s="290"/>
      <c r="E18" s="290"/>
      <c r="F18" s="290"/>
    </row>
    <row r="19" spans="2:6" ht="15" thickBot="1" thickTop="1">
      <c r="B19" s="36"/>
      <c r="C19" s="36"/>
      <c r="D19" s="36"/>
      <c r="E19" s="37" t="s">
        <v>48</v>
      </c>
      <c r="F19" s="38" t="s">
        <v>49</v>
      </c>
    </row>
    <row r="20" spans="2:6" ht="15" thickBot="1" thickTop="1">
      <c r="B20" s="283" t="s">
        <v>32</v>
      </c>
      <c r="C20" s="39" t="s">
        <v>50</v>
      </c>
      <c r="D20" s="40" t="s">
        <v>34</v>
      </c>
      <c r="E20" s="41" t="s">
        <v>40</v>
      </c>
      <c r="F20" s="42" t="s">
        <v>51</v>
      </c>
    </row>
    <row r="21" spans="2:6" ht="15" thickBot="1">
      <c r="B21" s="284"/>
      <c r="C21" s="39" t="s">
        <v>52</v>
      </c>
      <c r="D21" s="40" t="s">
        <v>53</v>
      </c>
      <c r="E21" s="43" t="s">
        <v>42</v>
      </c>
      <c r="F21" s="42" t="s">
        <v>44</v>
      </c>
    </row>
    <row r="22" spans="2:6" ht="15" thickBot="1">
      <c r="B22" s="284"/>
      <c r="C22" s="39" t="s">
        <v>54</v>
      </c>
      <c r="D22" s="40" t="s">
        <v>53</v>
      </c>
      <c r="E22" s="43" t="s">
        <v>55</v>
      </c>
      <c r="F22" s="42" t="s">
        <v>56</v>
      </c>
    </row>
    <row r="23" spans="2:6" ht="15" thickBot="1">
      <c r="B23" s="284"/>
      <c r="C23" s="39" t="s">
        <v>57</v>
      </c>
      <c r="D23" s="40" t="s">
        <v>53</v>
      </c>
      <c r="E23" s="43" t="s">
        <v>56</v>
      </c>
      <c r="F23" s="44" t="s">
        <v>58</v>
      </c>
    </row>
    <row r="24" spans="2:6" ht="15" thickBot="1">
      <c r="B24" s="285"/>
      <c r="C24" s="45" t="s">
        <v>59</v>
      </c>
      <c r="D24" s="46" t="s">
        <v>53</v>
      </c>
      <c r="E24" s="47" t="s">
        <v>60</v>
      </c>
      <c r="F24" s="48"/>
    </row>
    <row r="25" spans="2:6" ht="9" customHeight="1" thickBot="1" thickTop="1">
      <c r="B25" s="291"/>
      <c r="C25" s="291"/>
      <c r="D25" s="291"/>
      <c r="E25" s="292"/>
      <c r="F25" s="291"/>
    </row>
    <row r="26" spans="2:6" ht="15" thickBot="1" thickTop="1">
      <c r="B26" s="283" t="s">
        <v>38</v>
      </c>
      <c r="C26" s="39" t="s">
        <v>50</v>
      </c>
      <c r="D26" s="40" t="s">
        <v>61</v>
      </c>
      <c r="E26" s="49" t="s">
        <v>42</v>
      </c>
      <c r="F26" s="44" t="s">
        <v>55</v>
      </c>
    </row>
    <row r="27" spans="2:6" ht="15" thickBot="1">
      <c r="B27" s="285"/>
      <c r="C27" s="45" t="s">
        <v>52</v>
      </c>
      <c r="D27" s="46" t="s">
        <v>61</v>
      </c>
      <c r="E27" s="47" t="s">
        <v>55</v>
      </c>
      <c r="F27" s="48"/>
    </row>
    <row r="28" spans="2:6" ht="9" customHeight="1" thickBot="1" thickTop="1">
      <c r="B28" s="292"/>
      <c r="C28" s="292"/>
      <c r="D28" s="292"/>
      <c r="E28" s="292"/>
      <c r="F28" s="292"/>
    </row>
    <row r="29" spans="2:6" ht="15" thickBot="1" thickTop="1">
      <c r="B29" s="283" t="s">
        <v>43</v>
      </c>
      <c r="C29" s="50" t="s">
        <v>50</v>
      </c>
      <c r="D29" s="51"/>
      <c r="E29" s="49" t="s">
        <v>62</v>
      </c>
      <c r="F29" s="52" t="s">
        <v>63</v>
      </c>
    </row>
    <row r="30" spans="2:6" ht="15" thickBot="1">
      <c r="B30" s="284"/>
      <c r="C30" s="39" t="s">
        <v>52</v>
      </c>
      <c r="D30" s="40"/>
      <c r="E30" s="43" t="s">
        <v>63</v>
      </c>
      <c r="F30" s="47" t="s">
        <v>60</v>
      </c>
    </row>
    <row r="31" spans="2:6" ht="15" thickBot="1">
      <c r="B31" s="285"/>
      <c r="C31" s="45" t="s">
        <v>54</v>
      </c>
      <c r="D31" s="46"/>
      <c r="E31" s="47" t="s">
        <v>64</v>
      </c>
      <c r="F31" s="48"/>
    </row>
    <row r="32" spans="2:6" ht="9" customHeight="1" thickBot="1" thickTop="1">
      <c r="B32" s="281"/>
      <c r="C32" s="281"/>
      <c r="D32" s="281"/>
      <c r="E32" s="282"/>
      <c r="F32" s="281"/>
    </row>
    <row r="33" spans="2:6" ht="15" thickBot="1" thickTop="1">
      <c r="B33" s="283" t="s">
        <v>45</v>
      </c>
      <c r="C33" s="39" t="s">
        <v>50</v>
      </c>
      <c r="D33" s="40"/>
      <c r="E33" s="53" t="s">
        <v>65</v>
      </c>
      <c r="F33" s="52" t="s">
        <v>66</v>
      </c>
    </row>
    <row r="34" spans="2:6" ht="15" thickBot="1">
      <c r="B34" s="284"/>
      <c r="C34" s="39" t="s">
        <v>52</v>
      </c>
      <c r="D34" s="40"/>
      <c r="E34" s="54" t="s">
        <v>66</v>
      </c>
      <c r="F34" s="55" t="s">
        <v>67</v>
      </c>
    </row>
    <row r="35" spans="2:6" ht="15" thickBot="1">
      <c r="B35" s="285"/>
      <c r="C35" s="45" t="s">
        <v>54</v>
      </c>
      <c r="D35" s="46"/>
      <c r="E35" s="56" t="s">
        <v>68</v>
      </c>
      <c r="F35" s="57" t="s">
        <v>69</v>
      </c>
    </row>
    <row r="36" spans="2:6" ht="14.25" customHeight="1" thickBot="1" thickTop="1">
      <c r="B36" s="58"/>
      <c r="C36" s="58"/>
      <c r="D36" s="58"/>
      <c r="E36" s="58"/>
      <c r="F36" s="58"/>
    </row>
    <row r="37" spans="2:6" ht="15" customHeight="1" thickBot="1" thickTop="1">
      <c r="B37" s="286" t="s">
        <v>70</v>
      </c>
      <c r="C37" s="288" t="s">
        <v>36</v>
      </c>
      <c r="D37" s="30"/>
      <c r="E37" s="59" t="s">
        <v>71</v>
      </c>
      <c r="F37" s="60" t="s">
        <v>72</v>
      </c>
    </row>
    <row r="38" spans="2:6" ht="15" customHeight="1" thickBot="1">
      <c r="B38" s="287"/>
      <c r="C38" s="289"/>
      <c r="D38" s="32"/>
      <c r="E38" s="61" t="s">
        <v>73</v>
      </c>
      <c r="F38" s="62" t="s">
        <v>74</v>
      </c>
    </row>
    <row r="39" ht="15" thickTop="1"/>
  </sheetData>
  <sheetProtection/>
  <mergeCells count="32">
    <mergeCell ref="B32:F32"/>
    <mergeCell ref="B33:B35"/>
    <mergeCell ref="B37:B38"/>
    <mergeCell ref="C37:C38"/>
    <mergeCell ref="B18:F18"/>
    <mergeCell ref="B20:B24"/>
    <mergeCell ref="B25:F25"/>
    <mergeCell ref="B26:B27"/>
    <mergeCell ref="B28:F28"/>
    <mergeCell ref="B29:B31"/>
    <mergeCell ref="B13:F13"/>
    <mergeCell ref="E14:F14"/>
    <mergeCell ref="E15:F15"/>
    <mergeCell ref="B16:B17"/>
    <mergeCell ref="E16:F16"/>
    <mergeCell ref="E17:F17"/>
    <mergeCell ref="B6:F6"/>
    <mergeCell ref="B7:B8"/>
    <mergeCell ref="E7:F7"/>
    <mergeCell ref="E8:F8"/>
    <mergeCell ref="B9:F9"/>
    <mergeCell ref="B10:B12"/>
    <mergeCell ref="E10:F10"/>
    <mergeCell ref="E11:F11"/>
    <mergeCell ref="E12:F12"/>
    <mergeCell ref="B1:F1"/>
    <mergeCell ref="B2:F2"/>
    <mergeCell ref="B3:F3"/>
    <mergeCell ref="C4:C5"/>
    <mergeCell ref="D4:D5"/>
    <mergeCell ref="E4:F4"/>
    <mergeCell ref="E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Perez</dc:creator>
  <cp:keywords/>
  <dc:description/>
  <cp:lastModifiedBy>Christian Perez</cp:lastModifiedBy>
  <cp:lastPrinted>2016-04-19T19:37:02Z</cp:lastPrinted>
  <dcterms:created xsi:type="dcterms:W3CDTF">2016-04-13T18:44:31Z</dcterms:created>
  <dcterms:modified xsi:type="dcterms:W3CDTF">2019-09-21T17:57:33Z</dcterms:modified>
  <cp:category/>
  <cp:version/>
  <cp:contentType/>
  <cp:contentStatus/>
</cp:coreProperties>
</file>