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6470" windowHeight="14690" activeTab="0"/>
  </bookViews>
  <sheets>
    <sheet name="4 joueurs" sheetId="1" r:id="rId1"/>
    <sheet name="Distances" sheetId="2" r:id="rId2"/>
  </sheets>
  <definedNames>
    <definedName name="_xlnm.Print_Area" localSheetId="0">'4 joueurs'!$N$18:$AF$33</definedName>
  </definedNames>
  <calcPr fullCalcOnLoad="1"/>
</workbook>
</file>

<file path=xl/sharedStrings.xml><?xml version="1.0" encoding="utf-8"?>
<sst xmlns="http://schemas.openxmlformats.org/spreadsheetml/2006/main" count="138" uniqueCount="93">
  <si>
    <t>Joueur 1</t>
  </si>
  <si>
    <t>Joueur 2</t>
  </si>
  <si>
    <t>Joueur 3</t>
  </si>
  <si>
    <t>Joueur 4</t>
  </si>
  <si>
    <t>Billard 1</t>
  </si>
  <si>
    <t>Billard 2</t>
  </si>
  <si>
    <t>Pts</t>
  </si>
  <si>
    <t>Rep</t>
  </si>
  <si>
    <t>Série</t>
  </si>
  <si>
    <t>Tour 1</t>
  </si>
  <si>
    <t>Tour 2</t>
  </si>
  <si>
    <t>Tour 3</t>
  </si>
  <si>
    <t>TOTAUX</t>
  </si>
  <si>
    <t>Noms</t>
  </si>
  <si>
    <t>Points</t>
  </si>
  <si>
    <t>Moy</t>
  </si>
  <si>
    <t>Récapitulatif pour classement</t>
  </si>
  <si>
    <t>PLACE</t>
  </si>
  <si>
    <r>
      <rPr>
        <u val="single"/>
        <sz val="11"/>
        <color indexed="8"/>
        <rFont val="Calibri"/>
        <family val="2"/>
      </rPr>
      <t>Quand la saisie est faite pour tous les matchs</t>
    </r>
    <r>
      <rPr>
        <sz val="11"/>
        <color theme="1"/>
        <rFont val="Calibri"/>
        <family val="2"/>
      </rPr>
      <t xml:space="preserve"> : 
1) Activer les macros dans la barre au dessus "Avertissement de sécurité" Les macros ont été désactivées. Ouvrir "Options..." et "Activer ce contenu" puis "OK" sans tenir compte de l'avertissement.
2) Puis appuyez sur le "Bouton de Classement".</t>
    </r>
  </si>
  <si>
    <t>SAISIE DES RESULTATS</t>
  </si>
  <si>
    <t>DIRECTEUR DE JEU :</t>
  </si>
  <si>
    <t>OBSERVATIONS</t>
  </si>
  <si>
    <t>CLASSEMENT</t>
  </si>
  <si>
    <r>
      <t xml:space="preserve">ATTENTION :
</t>
    </r>
    <r>
      <rPr>
        <b/>
        <sz val="11"/>
        <color indexed="10"/>
        <rFont val="Calibri"/>
        <family val="2"/>
      </rPr>
      <t>NE PAS TOUCHER A CE TABLEAU QUI
SERT AU CALCUL POUR LE CLASSEMENT</t>
    </r>
  </si>
  <si>
    <t>Renseigner tout ce qui est en jaune</t>
  </si>
  <si>
    <t>C. PEREZ</t>
  </si>
  <si>
    <t>LIGUE MEDITERRANEENNE DE BILLARD</t>
  </si>
  <si>
    <t>Tournoi n°</t>
  </si>
  <si>
    <t>Date</t>
  </si>
  <si>
    <t>Jour</t>
  </si>
  <si>
    <t>Mode de jeu</t>
  </si>
  <si>
    <t>INSCRIRE NOMS DES JOUEURS DANS
L'ORDRE DES CONVOCATIONS</t>
  </si>
  <si>
    <t>POULE UNIQUE DE 4 JOUEURS SUR 2 BILLARDS</t>
  </si>
  <si>
    <t>ANNEXE 1 au RS Carambole 2019-2020</t>
  </si>
  <si>
    <t>LIGUE MEDITERANNEE BILLARD</t>
  </si>
  <si>
    <t>Catégories et Distances</t>
  </si>
  <si>
    <t>Mode</t>
  </si>
  <si>
    <t>Catégories</t>
  </si>
  <si>
    <t>Type</t>
  </si>
  <si>
    <t>Tournoi Poules et 2Ko</t>
  </si>
  <si>
    <t>de jeux</t>
  </si>
  <si>
    <t>Finales de Ligue</t>
  </si>
  <si>
    <t>LIBRE</t>
  </si>
  <si>
    <t>MASTER</t>
  </si>
  <si>
    <t>GC</t>
  </si>
  <si>
    <t>Joue N1</t>
  </si>
  <si>
    <t>N 1</t>
  </si>
  <si>
    <t>300 Pts / 30 r</t>
  </si>
  <si>
    <t>CADRE</t>
  </si>
  <si>
    <t>47/2</t>
  </si>
  <si>
    <t>200 Pts / 30 r</t>
  </si>
  <si>
    <t>N 2</t>
  </si>
  <si>
    <t>120 Pts / 30 r</t>
  </si>
  <si>
    <t xml:space="preserve">BANDE </t>
  </si>
  <si>
    <t>100 Pts / 30 r</t>
  </si>
  <si>
    <t>3 BANDES</t>
  </si>
  <si>
    <t>35 Pts / 50 r</t>
  </si>
  <si>
    <t>30 Pts / 50 r</t>
  </si>
  <si>
    <t>2,80 m</t>
  </si>
  <si>
    <t>3,10 m</t>
  </si>
  <si>
    <t>N 3</t>
  </si>
  <si>
    <t>150 Pts / 30 r</t>
  </si>
  <si>
    <t>R 1</t>
  </si>
  <si>
    <t>PC</t>
  </si>
  <si>
    <t>R 2</t>
  </si>
  <si>
    <t>80 Pts / 30 r</t>
  </si>
  <si>
    <t>60 Pts / 30 r</t>
  </si>
  <si>
    <t>R 3</t>
  </si>
  <si>
    <t>40 Pts / 30 r</t>
  </si>
  <si>
    <t>R 4</t>
  </si>
  <si>
    <t>30 Pts / 30 r</t>
  </si>
  <si>
    <t>42/2</t>
  </si>
  <si>
    <t>70 Pts / 30 r</t>
  </si>
  <si>
    <t>50 Pts / 30 r</t>
  </si>
  <si>
    <t>25 Pts / 30 r</t>
  </si>
  <si>
    <t>20 Pts / 40 r</t>
  </si>
  <si>
    <t>15 Pts / 40 r</t>
  </si>
  <si>
    <t>10 Pts / 40 r</t>
  </si>
  <si>
    <t>12 Pts / 40 r</t>
  </si>
  <si>
    <t>8 Pts / 40 r</t>
  </si>
  <si>
    <t>5 QUILLES</t>
  </si>
  <si>
    <t>Qualifications</t>
  </si>
  <si>
    <t>Phases finales</t>
  </si>
  <si>
    <t>2 Sets Gagnants - 60 Pts</t>
  </si>
  <si>
    <t>3 Sets Gagnants - 60 Pts</t>
  </si>
  <si>
    <t>Dans ces matchs, il n'y a pas d'égalité de scores entre les joueurs.
 Appliquer la règle des prolongations définie dans le Règlement Sportif Art.4-03… Dans les points saisis sur cette feuille, mettre 1 point de plus sur le score du joueur remportant les prolongations pour les départager.
Par contre sur la saisie FFB, mettre le même nombre de points aux deux joueurs, mais mettre 2 points gagnants au 1er et 0 point au 2ème et forcer ce choix.</t>
  </si>
  <si>
    <t>Si égalité de points : prolongations.
IL NE PEUT Y AVOIR DE MATCH NUL.</t>
  </si>
  <si>
    <t>10% de la distance normale. Non limitée au 3B.</t>
  </si>
  <si>
    <t>Joueur A débute, une seule reprise sur point de départ.</t>
  </si>
  <si>
    <t>Joueur B débute, une seule reprise sur point de départ.</t>
  </si>
  <si>
    <t>Si égalité nouvelle prolongation selon le même principe...</t>
  </si>
  <si>
    <t>Jusqu'à élimination d'un joueur.</t>
  </si>
  <si>
    <t>LE TABLEAU DE CLASSEMENT CI-DESSOUS N'EST MIS ICI QUE POUR LE "FUN"… IL NE TIENT PAS COMPTE DU FORMAT DU BILLARD SUR LEQUELS ONT ÉTÉ JOUES LES MATCHS. CE CLASSEMENT EST ADAPTE POUR LES FINALES, MAIS AUSSI POUR LES ELIMINATOIRES DES COMPETITIONS DEPARTEMENTALES. DANS CE CAS ALORS, LES MATCHS A EGALITE DE SCORES SONT VALABLES.
 C'EST LA SAISIE SUR FFB QUI FAIT FOI.</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</si>
</sst>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2]\ #,##0.00_);[Red]\([$€-2]\ #,##0.00\)"/>
    <numFmt numFmtId="169" formatCode="[$-40C]dddd\ d\ mmmm\ yyyy"/>
  </numFmts>
  <fonts count="79">
    <font>
      <sz val="11"/>
      <color theme="1"/>
      <name val="Calibri"/>
      <family val="2"/>
    </font>
    <font>
      <sz val="11"/>
      <color indexed="8"/>
      <name val="Calibri"/>
      <family val="2"/>
    </font>
    <font>
      <u val="single"/>
      <sz val="11"/>
      <color indexed="8"/>
      <name val="Calibri"/>
      <family val="2"/>
    </font>
    <font>
      <b/>
      <sz val="11"/>
      <color indexed="10"/>
      <name val="Calibri"/>
      <family val="2"/>
    </font>
    <font>
      <b/>
      <sz val="12"/>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11"/>
      <color indexed="8"/>
      <name val="Calibri"/>
      <family val="2"/>
    </font>
    <font>
      <b/>
      <i/>
      <sz val="11"/>
      <color indexed="10"/>
      <name val="Calibri"/>
      <family val="2"/>
    </font>
    <font>
      <b/>
      <sz val="11"/>
      <color indexed="8"/>
      <name val="Times New Roman"/>
      <family val="1"/>
    </font>
    <font>
      <sz val="10"/>
      <color indexed="8"/>
      <name val="Times New Roman"/>
      <family val="1"/>
    </font>
    <font>
      <sz val="11"/>
      <color indexed="8"/>
      <name val="Times New Roman"/>
      <family val="1"/>
    </font>
    <font>
      <b/>
      <sz val="18"/>
      <color indexed="8"/>
      <name val="Calibri"/>
      <family val="2"/>
    </font>
    <font>
      <b/>
      <sz val="14"/>
      <color indexed="8"/>
      <name val="Calibri"/>
      <family val="2"/>
    </font>
    <font>
      <b/>
      <sz val="20"/>
      <color indexed="8"/>
      <name val="Calibri"/>
      <family val="2"/>
    </font>
    <font>
      <i/>
      <sz val="11"/>
      <color indexed="55"/>
      <name val="Calibri"/>
      <family val="2"/>
    </font>
    <font>
      <b/>
      <sz val="12"/>
      <color indexed="10"/>
      <name val="Calibri"/>
      <family val="2"/>
    </font>
    <font>
      <sz val="14"/>
      <color indexed="8"/>
      <name val="Calibri"/>
      <family val="2"/>
    </font>
    <font>
      <sz val="18"/>
      <color indexed="8"/>
      <name val="Calibri"/>
      <family val="2"/>
    </font>
    <font>
      <b/>
      <i/>
      <sz val="24"/>
      <color indexed="10"/>
      <name val="Calibri"/>
      <family val="2"/>
    </font>
    <font>
      <b/>
      <sz val="16"/>
      <color indexed="8"/>
      <name val="Calibri"/>
      <family val="2"/>
    </font>
    <font>
      <sz val="24"/>
      <color indexed="8"/>
      <name val="Calibri"/>
      <family val="2"/>
    </font>
    <font>
      <sz val="12"/>
      <color indexed="8"/>
      <name val="Calibri"/>
      <family val="2"/>
    </font>
    <font>
      <b/>
      <u val="single"/>
      <sz val="11"/>
      <color indexed="10"/>
      <name val="Calibri"/>
      <family val="2"/>
    </font>
    <font>
      <u val="single"/>
      <sz val="14"/>
      <color indexed="8"/>
      <name val="Times New Roman"/>
      <family val="1"/>
    </font>
    <font>
      <sz val="14"/>
      <color indexed="8"/>
      <name val="Times New Roman"/>
      <family val="1"/>
    </font>
    <font>
      <sz val="11"/>
      <color indexed="56"/>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1"/>
      <color theme="1"/>
      <name val="Calibri"/>
      <family val="2"/>
    </font>
    <font>
      <b/>
      <i/>
      <sz val="11"/>
      <color rgb="FFFF0000"/>
      <name val="Calibri"/>
      <family val="2"/>
    </font>
    <font>
      <b/>
      <sz val="11"/>
      <color rgb="FF000000"/>
      <name val="Times New Roman"/>
      <family val="1"/>
    </font>
    <font>
      <sz val="10"/>
      <color rgb="FF000000"/>
      <name val="Times New Roman"/>
      <family val="1"/>
    </font>
    <font>
      <sz val="11"/>
      <color rgb="FF000000"/>
      <name val="Times New Roman"/>
      <family val="1"/>
    </font>
    <font>
      <sz val="11"/>
      <color theme="1"/>
      <name val="Times New Roman"/>
      <family val="1"/>
    </font>
    <font>
      <b/>
      <sz val="18"/>
      <color theme="1"/>
      <name val="Calibri"/>
      <family val="2"/>
    </font>
    <font>
      <b/>
      <sz val="14"/>
      <color theme="1"/>
      <name val="Calibri"/>
      <family val="2"/>
    </font>
    <font>
      <b/>
      <sz val="20"/>
      <color theme="1"/>
      <name val="Calibri"/>
      <family val="2"/>
    </font>
    <font>
      <b/>
      <sz val="12"/>
      <color theme="1"/>
      <name val="Calibri"/>
      <family val="2"/>
    </font>
    <font>
      <i/>
      <sz val="11"/>
      <color theme="0" tint="-0.24993999302387238"/>
      <name val="Calibri"/>
      <family val="2"/>
    </font>
    <font>
      <b/>
      <sz val="12"/>
      <color rgb="FFFF0000"/>
      <name val="Calibri"/>
      <family val="2"/>
    </font>
    <font>
      <b/>
      <i/>
      <sz val="24"/>
      <color rgb="FFFF0000"/>
      <name val="Calibri"/>
      <family val="2"/>
    </font>
    <font>
      <b/>
      <u val="single"/>
      <sz val="11"/>
      <color rgb="FFFF0000"/>
      <name val="Calibri"/>
      <family val="2"/>
    </font>
    <font>
      <sz val="14"/>
      <color theme="1"/>
      <name val="Calibri"/>
      <family val="2"/>
    </font>
    <font>
      <sz val="12"/>
      <color theme="1"/>
      <name val="Calibri"/>
      <family val="2"/>
    </font>
    <font>
      <b/>
      <sz val="16"/>
      <color theme="1"/>
      <name val="Calibri"/>
      <family val="2"/>
    </font>
    <font>
      <sz val="24"/>
      <color theme="1"/>
      <name val="Calibri"/>
      <family val="2"/>
    </font>
    <font>
      <sz val="18"/>
      <color theme="1"/>
      <name val="Calibri"/>
      <family val="2"/>
    </font>
    <font>
      <b/>
      <sz val="11"/>
      <color rgb="FFFF0000"/>
      <name val="Calibri"/>
      <family val="2"/>
    </font>
    <font>
      <u val="single"/>
      <sz val="14"/>
      <color rgb="FF000000"/>
      <name val="Times New Roman"/>
      <family val="1"/>
    </font>
    <font>
      <sz val="14"/>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FFFFF"/>
        <bgColor indexed="64"/>
      </patternFill>
    </fill>
    <fill>
      <patternFill patternType="solid">
        <fgColor theme="0" tint="-0.04997999966144562"/>
        <bgColor indexed="64"/>
      </patternFill>
    </fill>
    <fill>
      <patternFill patternType="solid">
        <fgColor rgb="FFFFC000"/>
        <bgColor indexed="64"/>
      </patternFill>
    </fill>
  </fills>
  <borders count="10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thin"/>
      <bottom style="medium"/>
    </border>
    <border>
      <left style="thin"/>
      <right style="thin"/>
      <top style="thin"/>
      <bottom style="thin"/>
    </border>
    <border>
      <left style="medium"/>
      <right style="medium">
        <color rgb="FF000000"/>
      </right>
      <top style="medium"/>
      <bottom>
        <color indexed="63"/>
      </bottom>
    </border>
    <border>
      <left style="medium"/>
      <right style="medium">
        <color rgb="FF000000"/>
      </right>
      <top>
        <color indexed="63"/>
      </top>
      <bottom style="medium"/>
    </border>
    <border>
      <left>
        <color indexed="63"/>
      </left>
      <right style="medium">
        <color rgb="FF000000"/>
      </right>
      <top>
        <color indexed="63"/>
      </top>
      <bottom style="medium">
        <color rgb="FF000000"/>
      </bottom>
    </border>
    <border>
      <left>
        <color indexed="63"/>
      </left>
      <right style="medium">
        <color rgb="FF000000"/>
      </right>
      <top>
        <color indexed="63"/>
      </top>
      <bottom style="thick">
        <color rgb="FF000000"/>
      </bottom>
    </border>
    <border>
      <left style="thick">
        <color rgb="FF000000"/>
      </left>
      <right style="medium">
        <color rgb="FF000000"/>
      </right>
      <top>
        <color indexed="63"/>
      </top>
      <bottom style="thick">
        <color rgb="FF000000"/>
      </bottom>
    </border>
    <border>
      <left>
        <color indexed="63"/>
      </left>
      <right>
        <color indexed="63"/>
      </right>
      <top>
        <color indexed="63"/>
      </top>
      <bottom style="thick">
        <color rgb="FF000000"/>
      </bottom>
    </border>
    <border>
      <left>
        <color indexed="63"/>
      </left>
      <right>
        <color indexed="63"/>
      </right>
      <top>
        <color indexed="63"/>
      </top>
      <bottom style="thick"/>
    </border>
    <border>
      <left style="thick"/>
      <right style="medium"/>
      <top style="thick"/>
      <bottom style="thick"/>
    </border>
    <border>
      <left>
        <color indexed="63"/>
      </left>
      <right style="thick"/>
      <top style="thick"/>
      <bottom style="thick"/>
    </border>
    <border>
      <left>
        <color indexed="63"/>
      </left>
      <right style="medium"/>
      <top>
        <color indexed="63"/>
      </top>
      <bottom style="medium"/>
    </border>
    <border>
      <left>
        <color indexed="63"/>
      </left>
      <right>
        <color indexed="63"/>
      </right>
      <top>
        <color indexed="63"/>
      </top>
      <bottom style="medium"/>
    </border>
    <border>
      <left style="medium"/>
      <right style="medium"/>
      <top>
        <color indexed="63"/>
      </top>
      <bottom style="medium"/>
    </border>
    <border>
      <left>
        <color indexed="63"/>
      </left>
      <right style="thick"/>
      <top>
        <color indexed="63"/>
      </top>
      <bottom style="medium"/>
    </border>
    <border>
      <left style="medium"/>
      <right style="medium"/>
      <top style="medium"/>
      <bottom style="medium"/>
    </border>
    <border>
      <left>
        <color indexed="63"/>
      </left>
      <right style="thick"/>
      <top>
        <color indexed="63"/>
      </top>
      <bottom style="thick"/>
    </border>
    <border>
      <left>
        <color indexed="63"/>
      </left>
      <right style="medium"/>
      <top>
        <color indexed="63"/>
      </top>
      <bottom style="thick"/>
    </border>
    <border>
      <left style="medium"/>
      <right style="thick"/>
      <top style="medium"/>
      <bottom style="thick"/>
    </border>
    <border>
      <left style="medium"/>
      <right style="medium"/>
      <top style="thick"/>
      <bottom style="medium"/>
    </border>
    <border>
      <left>
        <color indexed="63"/>
      </left>
      <right>
        <color indexed="63"/>
      </right>
      <top style="thick"/>
      <bottom style="medium"/>
    </border>
    <border>
      <left style="medium"/>
      <right style="thick"/>
      <top style="thick"/>
      <bottom style="medium"/>
    </border>
    <border>
      <left style="medium"/>
      <right>
        <color indexed="63"/>
      </right>
      <top style="thick"/>
      <bottom style="medium"/>
    </border>
    <border>
      <left style="medium"/>
      <right>
        <color indexed="63"/>
      </right>
      <top style="medium"/>
      <bottom style="medium"/>
    </border>
    <border>
      <left style="medium"/>
      <right style="thick"/>
      <top style="medium"/>
      <bottom style="medium"/>
    </border>
    <border>
      <left style="medium"/>
      <right>
        <color indexed="63"/>
      </right>
      <top style="medium"/>
      <bottom style="thick"/>
    </border>
    <border>
      <left style="medium">
        <color rgb="FF000000"/>
      </left>
      <right>
        <color indexed="63"/>
      </right>
      <top style="thick">
        <color rgb="FF000000"/>
      </top>
      <bottom style="medium">
        <color rgb="FF000000"/>
      </bottom>
    </border>
    <border>
      <left style="medium">
        <color rgb="FF000000"/>
      </left>
      <right style="thick">
        <color rgb="FF000000"/>
      </right>
      <top style="thick">
        <color rgb="FF000000"/>
      </top>
      <bottom style="medium">
        <color rgb="FF000000"/>
      </bottom>
    </border>
    <border>
      <left style="medium">
        <color rgb="FF000000"/>
      </left>
      <right>
        <color indexed="63"/>
      </right>
      <top style="medium">
        <color rgb="FF000000"/>
      </top>
      <bottom style="thick">
        <color rgb="FF000000"/>
      </bottom>
    </border>
    <border>
      <left style="medium">
        <color rgb="FF000000"/>
      </left>
      <right style="thick">
        <color rgb="FF000000"/>
      </right>
      <top style="medium">
        <color rgb="FF000000"/>
      </top>
      <bottom style="thick">
        <color rgb="FF000000"/>
      </bottom>
    </border>
    <border>
      <left style="thin"/>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color indexed="63"/>
      </left>
      <right style="thin"/>
      <top style="medium"/>
      <bottom style="thin"/>
    </border>
    <border>
      <left style="thin"/>
      <right style="medium"/>
      <top style="medium"/>
      <bottom style="thin"/>
    </border>
    <border>
      <left>
        <color indexed="63"/>
      </left>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diagonalUp="1" diagonalDown="1">
      <left style="medium"/>
      <right>
        <color indexed="63"/>
      </right>
      <top style="medium"/>
      <bottom>
        <color indexed="63"/>
      </bottom>
      <diagonal style="thin"/>
    </border>
    <border diagonalUp="1" diagonalDown="1">
      <left>
        <color indexed="63"/>
      </left>
      <right>
        <color indexed="63"/>
      </right>
      <top style="medium"/>
      <bottom>
        <color indexed="63"/>
      </bottom>
      <diagonal style="thin"/>
    </border>
    <border diagonalUp="1" diagonalDown="1">
      <left>
        <color indexed="63"/>
      </left>
      <right style="medium"/>
      <top style="medium"/>
      <bottom>
        <color indexed="63"/>
      </bottom>
      <diagonal style="thin"/>
    </border>
    <border diagonalUp="1" diagonalDown="1">
      <left style="medium"/>
      <right>
        <color indexed="63"/>
      </right>
      <top>
        <color indexed="63"/>
      </top>
      <bottom>
        <color indexed="63"/>
      </bottom>
      <diagonal style="thin"/>
    </border>
    <border diagonalUp="1" diagonalDown="1">
      <left>
        <color indexed="63"/>
      </left>
      <right>
        <color indexed="63"/>
      </right>
      <top>
        <color indexed="63"/>
      </top>
      <bottom>
        <color indexed="63"/>
      </bottom>
      <diagonal style="thin"/>
    </border>
    <border diagonalUp="1" diagonalDown="1">
      <left>
        <color indexed="63"/>
      </left>
      <right style="medium"/>
      <top>
        <color indexed="63"/>
      </top>
      <bottom>
        <color indexed="63"/>
      </bottom>
      <diagonal style="thin"/>
    </border>
    <border diagonalUp="1" diagonalDown="1">
      <left style="medium"/>
      <right>
        <color indexed="63"/>
      </right>
      <top>
        <color indexed="63"/>
      </top>
      <bottom style="medium"/>
      <diagonal style="thin"/>
    </border>
    <border diagonalUp="1" diagonalDown="1">
      <left>
        <color indexed="63"/>
      </left>
      <right>
        <color indexed="63"/>
      </right>
      <top>
        <color indexed="63"/>
      </top>
      <bottom style="medium"/>
      <diagonal style="thin"/>
    </border>
    <border diagonalUp="1" diagonalDown="1">
      <left>
        <color indexed="63"/>
      </left>
      <right style="medium"/>
      <top>
        <color indexed="63"/>
      </top>
      <bottom style="medium"/>
      <diagonal style="thin"/>
    </border>
    <border>
      <left style="medium"/>
      <right style="medium"/>
      <top style="medium"/>
      <bottom>
        <color indexed="63"/>
      </bottom>
    </border>
    <border>
      <left style="medium"/>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thin"/>
      <top style="thin"/>
      <bottom style="medium"/>
    </border>
    <border>
      <left style="thin"/>
      <right style="thin"/>
      <top>
        <color indexed="63"/>
      </top>
      <bottom style="medium"/>
    </border>
    <border>
      <left style="thick"/>
      <right style="medium"/>
      <top style="thick"/>
      <bottom>
        <color indexed="63"/>
      </bottom>
    </border>
    <border>
      <left style="thick"/>
      <right style="medium"/>
      <top>
        <color indexed="63"/>
      </top>
      <bottom>
        <color indexed="63"/>
      </bottom>
    </border>
    <border>
      <left style="thick"/>
      <right style="medium"/>
      <top>
        <color indexed="63"/>
      </top>
      <bottom style="thick"/>
    </border>
    <border>
      <left style="thick">
        <color rgb="FF000000"/>
      </left>
      <right style="medium">
        <color rgb="FF000000"/>
      </right>
      <top style="thick">
        <color rgb="FF000000"/>
      </top>
      <bottom>
        <color indexed="63"/>
      </bottom>
    </border>
    <border>
      <left style="medium">
        <color rgb="FF000000"/>
      </left>
      <right style="medium">
        <color rgb="FF000000"/>
      </right>
      <top style="thick">
        <color rgb="FF000000"/>
      </top>
      <bottom>
        <color indexed="63"/>
      </bottom>
    </border>
    <border>
      <left style="medium">
        <color rgb="FF000000"/>
      </left>
      <right style="medium">
        <color rgb="FF000000"/>
      </right>
      <top>
        <color indexed="63"/>
      </top>
      <bottom style="thick">
        <color rgb="FF000000"/>
      </bottom>
    </border>
    <border>
      <left>
        <color indexed="63"/>
      </left>
      <right>
        <color indexed="63"/>
      </right>
      <top style="thick">
        <color rgb="FF000000"/>
      </top>
      <bottom>
        <color indexed="63"/>
      </bottom>
    </border>
    <border>
      <left>
        <color indexed="63"/>
      </left>
      <right>
        <color indexed="63"/>
      </right>
      <top style="thick">
        <color rgb="FF000000"/>
      </top>
      <bottom style="thick">
        <color rgb="FF000000"/>
      </bottom>
    </border>
    <border>
      <left style="medium">
        <color rgb="FF000000"/>
      </left>
      <right>
        <color indexed="63"/>
      </right>
      <top style="thick">
        <color rgb="FF000000"/>
      </top>
      <bottom style="thick">
        <color rgb="FF000000"/>
      </bottom>
    </border>
    <border>
      <left>
        <color indexed="63"/>
      </left>
      <right style="thick">
        <color rgb="FF000000"/>
      </right>
      <top style="thick">
        <color rgb="FF000000"/>
      </top>
      <bottom style="thick">
        <color rgb="FF000000"/>
      </bottom>
    </border>
    <border>
      <left>
        <color indexed="63"/>
      </left>
      <right style="thick">
        <color rgb="FF000000"/>
      </right>
      <top style="thick">
        <color rgb="FF000000"/>
      </top>
      <bottom style="medium">
        <color rgb="FF000000"/>
      </bottom>
    </border>
    <border>
      <left>
        <color indexed="63"/>
      </left>
      <right style="thick">
        <color rgb="FF000000"/>
      </right>
      <top style="medium">
        <color rgb="FF000000"/>
      </top>
      <bottom style="thick">
        <color rgb="FF000000"/>
      </bottom>
    </border>
    <border>
      <left style="thick">
        <color rgb="FF000000"/>
      </left>
      <right style="medium">
        <color rgb="FF000000"/>
      </right>
      <top>
        <color indexed="63"/>
      </top>
      <bottom>
        <color indexed="63"/>
      </bottom>
    </border>
    <border>
      <left style="medium">
        <color rgb="FF000000"/>
      </left>
      <right>
        <color indexed="63"/>
      </right>
      <top style="medium">
        <color rgb="FF000000"/>
      </top>
      <bottom style="medium">
        <color rgb="FF000000"/>
      </bottom>
    </border>
    <border>
      <left>
        <color indexed="63"/>
      </left>
      <right style="thick">
        <color rgb="FF000000"/>
      </right>
      <top style="medium">
        <color rgb="FF000000"/>
      </top>
      <bottom style="medium">
        <color rgb="FF000000"/>
      </bottom>
    </border>
    <border>
      <left style="medium">
        <color rgb="FF000000"/>
      </left>
      <right style="medium">
        <color rgb="FF000000"/>
      </right>
      <top style="medium"/>
      <bottom>
        <color indexed="63"/>
      </bottom>
    </border>
    <border>
      <left style="medium">
        <color rgb="FF000000"/>
      </left>
      <right style="medium">
        <color rgb="FF000000"/>
      </right>
      <top>
        <color indexed="63"/>
      </top>
      <bottom style="medium"/>
    </border>
    <border>
      <left style="medium">
        <color rgb="FF000000"/>
      </left>
      <right>
        <color indexed="63"/>
      </right>
      <top style="medium"/>
      <bottom>
        <color indexed="63"/>
      </bottom>
    </border>
    <border>
      <left style="medium">
        <color rgb="FF000000"/>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45" fillId="27" borderId="1" applyNumberFormat="0" applyAlignment="0" applyProtection="0"/>
    <xf numFmtId="0" fontId="46"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292">
    <xf numFmtId="0" fontId="0" fillId="0" borderId="0" xfId="0" applyFont="1" applyAlignment="1">
      <alignment/>
    </xf>
    <xf numFmtId="0" fontId="0" fillId="0" borderId="0" xfId="0" applyAlignment="1" applyProtection="1">
      <alignment/>
      <protection locked="0"/>
    </xf>
    <xf numFmtId="0" fontId="57" fillId="30" borderId="10" xfId="0" applyFont="1"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1" xfId="0" applyBorder="1" applyAlignment="1" applyProtection="1">
      <alignment/>
      <protection locked="0"/>
    </xf>
    <xf numFmtId="2" fontId="0" fillId="0" borderId="11" xfId="0" applyNumberFormat="1" applyBorder="1" applyAlignment="1" applyProtection="1">
      <alignment/>
      <protection locked="0"/>
    </xf>
    <xf numFmtId="0" fontId="58" fillId="0" borderId="11" xfId="0" applyFont="1" applyBorder="1" applyAlignment="1" applyProtection="1">
      <alignment/>
      <protection locked="0"/>
    </xf>
    <xf numFmtId="0" fontId="59" fillId="33" borderId="12" xfId="0" applyFont="1" applyFill="1" applyBorder="1" applyAlignment="1">
      <alignment horizontal="center" vertical="center"/>
    </xf>
    <xf numFmtId="0" fontId="59" fillId="33" borderId="13" xfId="0" applyFont="1" applyFill="1" applyBorder="1" applyAlignment="1">
      <alignment horizontal="center" vertical="center"/>
    </xf>
    <xf numFmtId="0" fontId="60" fillId="33" borderId="14" xfId="0" applyFont="1" applyFill="1" applyBorder="1" applyAlignment="1">
      <alignment horizontal="center" vertical="center"/>
    </xf>
    <xf numFmtId="0" fontId="61" fillId="33" borderId="14" xfId="0" applyFont="1" applyFill="1" applyBorder="1" applyAlignment="1">
      <alignment horizontal="center" vertical="center"/>
    </xf>
    <xf numFmtId="0" fontId="60" fillId="33" borderId="15" xfId="0" applyFont="1" applyFill="1" applyBorder="1" applyAlignment="1">
      <alignment horizontal="center" vertical="center"/>
    </xf>
    <xf numFmtId="0" fontId="61" fillId="33" borderId="15" xfId="0" applyFont="1" applyFill="1" applyBorder="1" applyAlignment="1">
      <alignment horizontal="center" vertical="center"/>
    </xf>
    <xf numFmtId="0" fontId="60" fillId="33" borderId="16" xfId="0" applyFont="1" applyFill="1" applyBorder="1" applyAlignment="1">
      <alignment horizontal="center" vertical="center"/>
    </xf>
    <xf numFmtId="0" fontId="0" fillId="33" borderId="17" xfId="0" applyFill="1" applyBorder="1" applyAlignment="1">
      <alignment/>
    </xf>
    <xf numFmtId="0" fontId="0" fillId="33" borderId="18" xfId="0" applyFill="1" applyBorder="1" applyAlignment="1">
      <alignment horizontal="center" vertical="center"/>
    </xf>
    <xf numFmtId="0" fontId="59" fillId="33" borderId="19" xfId="0" applyFont="1" applyFill="1" applyBorder="1" applyAlignment="1">
      <alignment horizontal="center" vertical="center"/>
    </xf>
    <xf numFmtId="0" fontId="59" fillId="33" borderId="20" xfId="0" applyFont="1" applyFill="1" applyBorder="1" applyAlignment="1">
      <alignment horizontal="center" vertical="center"/>
    </xf>
    <xf numFmtId="0" fontId="61" fillId="33" borderId="21" xfId="0" applyFont="1" applyFill="1" applyBorder="1" applyAlignment="1">
      <alignment horizontal="center" vertical="center"/>
    </xf>
    <xf numFmtId="0" fontId="61" fillId="33" borderId="22" xfId="0" applyFont="1" applyFill="1" applyBorder="1" applyAlignment="1">
      <alignment horizontal="center" vertical="center"/>
    </xf>
    <xf numFmtId="0" fontId="62" fillId="33" borderId="23" xfId="0" applyFont="1" applyFill="1" applyBorder="1" applyAlignment="1">
      <alignment horizontal="center" vertical="center"/>
    </xf>
    <xf numFmtId="0" fontId="62" fillId="33" borderId="24" xfId="0" applyFont="1" applyFill="1" applyBorder="1" applyAlignment="1">
      <alignment horizontal="center" vertical="center"/>
    </xf>
    <xf numFmtId="0" fontId="62" fillId="33" borderId="25" xfId="0" applyFont="1" applyFill="1" applyBorder="1" applyAlignment="1">
      <alignment horizontal="center" vertical="center"/>
    </xf>
    <xf numFmtId="0" fontId="62" fillId="33" borderId="26" xfId="0" applyFont="1" applyFill="1" applyBorder="1" applyAlignment="1">
      <alignment horizontal="center" vertical="center"/>
    </xf>
    <xf numFmtId="0" fontId="61" fillId="33" borderId="27" xfId="0" applyFont="1" applyFill="1" applyBorder="1" applyAlignment="1">
      <alignment horizontal="center" vertical="center"/>
    </xf>
    <xf numFmtId="0" fontId="61" fillId="33" borderId="18" xfId="0" applyFont="1" applyFill="1" applyBorder="1" applyAlignment="1">
      <alignment horizontal="center" vertical="center"/>
    </xf>
    <xf numFmtId="0" fontId="62" fillId="33" borderId="28" xfId="0" applyFont="1" applyFill="1" applyBorder="1" applyAlignment="1">
      <alignment horizontal="center" vertical="center"/>
    </xf>
    <xf numFmtId="0" fontId="61" fillId="0" borderId="0" xfId="0" applyFont="1" applyAlignment="1">
      <alignment horizontal="center" vertical="center"/>
    </xf>
    <xf numFmtId="0" fontId="62" fillId="33" borderId="29" xfId="0" applyFont="1" applyFill="1" applyBorder="1" applyAlignment="1">
      <alignment horizontal="center" vertical="center"/>
    </xf>
    <xf numFmtId="0" fontId="61" fillId="33" borderId="29" xfId="0" applyFont="1" applyFill="1" applyBorder="1" applyAlignment="1">
      <alignment horizontal="center" vertical="center"/>
    </xf>
    <xf numFmtId="0" fontId="61" fillId="33" borderId="30" xfId="0" applyFont="1" applyFill="1" applyBorder="1" applyAlignment="1">
      <alignment horizontal="center" vertical="center"/>
    </xf>
    <xf numFmtId="0" fontId="62" fillId="33" borderId="31" xfId="0" applyFont="1" applyFill="1" applyBorder="1" applyAlignment="1">
      <alignment horizontal="center" vertical="center"/>
    </xf>
    <xf numFmtId="0" fontId="62" fillId="33" borderId="32" xfId="0" applyFont="1" applyFill="1" applyBorder="1" applyAlignment="1">
      <alignment horizontal="center" vertical="center"/>
    </xf>
    <xf numFmtId="0" fontId="62" fillId="33" borderId="33" xfId="0" applyFont="1" applyFill="1" applyBorder="1" applyAlignment="1">
      <alignment horizontal="center" vertical="center"/>
    </xf>
    <xf numFmtId="0" fontId="62" fillId="33" borderId="34" xfId="0" applyFont="1" applyFill="1" applyBorder="1" applyAlignment="1">
      <alignment horizontal="center" vertical="center"/>
    </xf>
    <xf numFmtId="0" fontId="62" fillId="33" borderId="35" xfId="0" applyFont="1" applyFill="1" applyBorder="1" applyAlignment="1">
      <alignment horizontal="center" vertical="center"/>
    </xf>
    <xf numFmtId="0" fontId="61" fillId="0" borderId="28" xfId="0" applyFont="1" applyBorder="1" applyAlignment="1">
      <alignment horizontal="center" vertical="center"/>
    </xf>
    <xf numFmtId="0" fontId="0" fillId="33" borderId="17" xfId="0" applyFill="1" applyBorder="1" applyAlignment="1">
      <alignment horizontal="center" vertical="center"/>
    </xf>
    <xf numFmtId="0" fontId="61" fillId="33" borderId="36" xfId="0" applyFont="1" applyFill="1" applyBorder="1" applyAlignment="1">
      <alignment horizontal="center" vertical="center"/>
    </xf>
    <xf numFmtId="0" fontId="62" fillId="33" borderId="37" xfId="0" applyFont="1" applyFill="1" applyBorder="1" applyAlignment="1">
      <alignment horizontal="center" vertical="center"/>
    </xf>
    <xf numFmtId="0" fontId="60" fillId="33" borderId="38" xfId="0" applyFont="1" applyFill="1" applyBorder="1" applyAlignment="1">
      <alignment horizontal="center" vertical="center"/>
    </xf>
    <xf numFmtId="0" fontId="60" fillId="33" borderId="39" xfId="0" applyFont="1" applyFill="1" applyBorder="1" applyAlignment="1">
      <alignment horizontal="center" vertical="center"/>
    </xf>
    <xf numFmtId="0" fontId="0" fillId="0" borderId="0" xfId="0" applyAlignment="1" applyProtection="1">
      <alignment/>
      <protection/>
    </xf>
    <xf numFmtId="0" fontId="0" fillId="0" borderId="0" xfId="0" applyBorder="1" applyAlignment="1" applyProtection="1">
      <alignment/>
      <protection/>
    </xf>
    <xf numFmtId="0" fontId="63" fillId="0" borderId="0" xfId="0" applyFont="1" applyBorder="1" applyAlignment="1" applyProtection="1">
      <alignment vertical="center"/>
      <protection/>
    </xf>
    <xf numFmtId="0" fontId="0" fillId="0" borderId="0" xfId="0" applyAlignment="1" applyProtection="1">
      <alignment horizontal="center" vertical="center"/>
      <protection/>
    </xf>
    <xf numFmtId="0" fontId="4" fillId="34" borderId="11" xfId="0" applyFont="1" applyFill="1" applyBorder="1" applyAlignment="1" applyProtection="1">
      <alignment horizontal="center" vertical="center"/>
      <protection/>
    </xf>
    <xf numFmtId="0" fontId="4" fillId="34" borderId="40" xfId="0" applyFont="1" applyFill="1" applyBorder="1" applyAlignment="1" applyProtection="1">
      <alignment horizontal="center" vertical="center"/>
      <protection/>
    </xf>
    <xf numFmtId="0" fontId="64" fillId="0" borderId="0" xfId="0" applyFont="1" applyBorder="1" applyAlignment="1" applyProtection="1">
      <alignment vertical="center"/>
      <protection/>
    </xf>
    <xf numFmtId="0" fontId="65" fillId="0" borderId="0" xfId="0" applyFont="1" applyBorder="1" applyAlignment="1" applyProtection="1">
      <alignment vertical="center"/>
      <protection/>
    </xf>
    <xf numFmtId="0" fontId="0" fillId="0" borderId="0" xfId="0" applyBorder="1" applyAlignment="1" applyProtection="1">
      <alignment vertical="center" wrapText="1"/>
      <protection/>
    </xf>
    <xf numFmtId="0" fontId="0" fillId="0" borderId="41" xfId="0" applyBorder="1" applyAlignment="1" applyProtection="1">
      <alignment/>
      <protection/>
    </xf>
    <xf numFmtId="0" fontId="0" fillId="0" borderId="42" xfId="0" applyBorder="1" applyAlignment="1" applyProtection="1">
      <alignment/>
      <protection/>
    </xf>
    <xf numFmtId="0" fontId="55" fillId="0" borderId="11" xfId="0" applyFont="1" applyBorder="1" applyAlignment="1" applyProtection="1">
      <alignment horizontal="center" vertical="center"/>
      <protection/>
    </xf>
    <xf numFmtId="0" fontId="0" fillId="0" borderId="43" xfId="0" applyBorder="1" applyAlignment="1" applyProtection="1">
      <alignment horizontal="center" vertical="center"/>
      <protection/>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0" borderId="43" xfId="0" applyBorder="1" applyAlignment="1" applyProtection="1">
      <alignment/>
      <protection/>
    </xf>
    <xf numFmtId="0" fontId="0" fillId="0" borderId="44" xfId="0" applyBorder="1" applyAlignment="1" applyProtection="1">
      <alignment/>
      <protection/>
    </xf>
    <xf numFmtId="0" fontId="0" fillId="0" borderId="45" xfId="0" applyBorder="1" applyAlignment="1" applyProtection="1">
      <alignment/>
      <protection/>
    </xf>
    <xf numFmtId="0" fontId="0" fillId="0" borderId="41" xfId="0" applyBorder="1" applyAlignment="1" applyProtection="1">
      <alignment horizontal="center" vertical="center"/>
      <protection/>
    </xf>
    <xf numFmtId="0" fontId="55" fillId="0" borderId="0" xfId="0" applyFont="1" applyFill="1" applyAlignment="1" applyProtection="1">
      <alignment horizontal="center" vertical="center"/>
      <protection/>
    </xf>
    <xf numFmtId="0" fontId="0" fillId="0" borderId="42" xfId="0" applyBorder="1" applyAlignment="1" applyProtection="1">
      <alignment horizontal="center" vertical="center"/>
      <protection/>
    </xf>
    <xf numFmtId="0" fontId="66" fillId="0" borderId="0" xfId="0" applyFont="1" applyBorder="1" applyAlignment="1" applyProtection="1">
      <alignment horizontal="center" vertical="center"/>
      <protection/>
    </xf>
    <xf numFmtId="0" fontId="0" fillId="0" borderId="46" xfId="0" applyBorder="1" applyAlignment="1" applyProtection="1">
      <alignment horizontal="center" vertical="center"/>
      <protection/>
    </xf>
    <xf numFmtId="0" fontId="0" fillId="0" borderId="22" xfId="0" applyBorder="1" applyAlignment="1" applyProtection="1">
      <alignment horizontal="center" vertical="center"/>
      <protection/>
    </xf>
    <xf numFmtId="2" fontId="0" fillId="0" borderId="21" xfId="0" applyNumberFormat="1" applyBorder="1" applyAlignment="1" applyProtection="1">
      <alignment horizontal="center" vertical="center"/>
      <protection/>
    </xf>
    <xf numFmtId="0" fontId="0" fillId="0" borderId="46" xfId="0" applyBorder="1" applyAlignment="1" applyProtection="1">
      <alignment/>
      <protection/>
    </xf>
    <xf numFmtId="0" fontId="0" fillId="0" borderId="22" xfId="0" applyBorder="1" applyAlignment="1" applyProtection="1">
      <alignment/>
      <protection/>
    </xf>
    <xf numFmtId="2" fontId="0" fillId="0" borderId="21" xfId="0" applyNumberFormat="1" applyBorder="1" applyAlignment="1" applyProtection="1">
      <alignment/>
      <protection/>
    </xf>
    <xf numFmtId="0" fontId="0" fillId="0" borderId="47" xfId="0" applyBorder="1" applyAlignment="1" applyProtection="1">
      <alignment horizontal="center" vertical="center"/>
      <protection/>
    </xf>
    <xf numFmtId="0" fontId="0" fillId="0" borderId="48" xfId="0" applyBorder="1" applyAlignment="1" applyProtection="1">
      <alignment horizontal="center" vertical="center"/>
      <protection/>
    </xf>
    <xf numFmtId="0" fontId="0" fillId="0" borderId="49" xfId="0" applyBorder="1" applyAlignment="1" applyProtection="1">
      <alignment horizontal="center" vertical="center"/>
      <protection/>
    </xf>
    <xf numFmtId="0" fontId="0" fillId="0" borderId="50" xfId="0" applyBorder="1" applyAlignment="1" applyProtection="1">
      <alignment horizontal="center" vertical="center"/>
      <protection/>
    </xf>
    <xf numFmtId="0" fontId="0" fillId="0" borderId="51" xfId="0" applyBorder="1" applyAlignment="1" applyProtection="1">
      <alignment horizontal="center" vertical="center"/>
      <protection/>
    </xf>
    <xf numFmtId="0" fontId="0" fillId="0" borderId="52" xfId="0" applyBorder="1" applyAlignment="1" applyProtection="1">
      <alignment horizontal="center" vertical="center"/>
      <protection/>
    </xf>
    <xf numFmtId="0" fontId="55" fillId="0" borderId="53" xfId="0" applyFont="1" applyBorder="1" applyAlignment="1" applyProtection="1">
      <alignment/>
      <protection/>
    </xf>
    <xf numFmtId="0" fontId="55" fillId="0" borderId="10" xfId="0" applyFont="1" applyBorder="1" applyAlignment="1" applyProtection="1">
      <alignment/>
      <protection/>
    </xf>
    <xf numFmtId="0" fontId="0" fillId="0" borderId="0" xfId="0" applyAlignment="1" applyProtection="1">
      <alignment horizontal="center"/>
      <protection/>
    </xf>
    <xf numFmtId="0" fontId="67" fillId="0" borderId="0" xfId="0" applyFont="1" applyAlignment="1" applyProtection="1">
      <alignment/>
      <protection/>
    </xf>
    <xf numFmtId="0" fontId="0" fillId="0" borderId="0" xfId="0" applyAlignment="1" applyProtection="1">
      <alignment horizontal="left" vertical="center"/>
      <protection/>
    </xf>
    <xf numFmtId="0" fontId="68" fillId="0" borderId="0" xfId="0" applyFont="1" applyBorder="1" applyAlignment="1" applyProtection="1">
      <alignment vertical="center" wrapText="1"/>
      <protection/>
    </xf>
    <xf numFmtId="0" fontId="0" fillId="0" borderId="0" xfId="0" applyBorder="1" applyAlignment="1" applyProtection="1">
      <alignment vertical="center"/>
      <protection/>
    </xf>
    <xf numFmtId="0" fontId="57" fillId="30" borderId="53" xfId="0" applyFont="1" applyFill="1" applyBorder="1" applyAlignment="1" applyProtection="1">
      <alignment horizontal="center" vertical="center"/>
      <protection locked="0"/>
    </xf>
    <xf numFmtId="0" fontId="57" fillId="30" borderId="54" xfId="0" applyFont="1" applyFill="1" applyBorder="1" applyAlignment="1" applyProtection="1">
      <alignment horizontal="center" vertical="center"/>
      <protection locked="0"/>
    </xf>
    <xf numFmtId="0" fontId="0" fillId="30" borderId="55" xfId="0" applyFill="1" applyBorder="1" applyAlignment="1" applyProtection="1">
      <alignment horizontal="center" vertical="center"/>
      <protection locked="0"/>
    </xf>
    <xf numFmtId="0" fontId="0" fillId="30" borderId="56" xfId="0" applyFill="1" applyBorder="1" applyAlignment="1" applyProtection="1">
      <alignment horizontal="center" vertical="center"/>
      <protection locked="0"/>
    </xf>
    <xf numFmtId="0" fontId="0" fillId="30" borderId="57" xfId="0" applyFill="1" applyBorder="1" applyAlignment="1" applyProtection="1">
      <alignment horizontal="center" vertical="center"/>
      <protection locked="0"/>
    </xf>
    <xf numFmtId="0" fontId="0" fillId="30" borderId="58" xfId="0" applyFill="1" applyBorder="1" applyAlignment="1" applyProtection="1">
      <alignment horizontal="center" vertical="center"/>
      <protection locked="0"/>
    </xf>
    <xf numFmtId="0" fontId="64" fillId="35" borderId="43" xfId="0" applyFont="1" applyFill="1" applyBorder="1" applyAlignment="1">
      <alignment horizontal="center" vertical="center" wrapText="1"/>
    </xf>
    <xf numFmtId="0" fontId="64" fillId="35" borderId="44" xfId="0" applyFont="1" applyFill="1" applyBorder="1" applyAlignment="1">
      <alignment horizontal="center" vertical="center" wrapText="1"/>
    </xf>
    <xf numFmtId="0" fontId="64" fillId="35" borderId="45" xfId="0" applyFont="1" applyFill="1" applyBorder="1" applyAlignment="1">
      <alignment horizontal="center" vertical="center" wrapText="1"/>
    </xf>
    <xf numFmtId="0" fontId="64" fillId="35" borderId="41" xfId="0" applyFont="1" applyFill="1" applyBorder="1" applyAlignment="1">
      <alignment horizontal="center" vertical="center" wrapText="1"/>
    </xf>
    <xf numFmtId="0" fontId="64" fillId="35" borderId="0" xfId="0" applyFont="1" applyFill="1" applyAlignment="1">
      <alignment horizontal="center" vertical="center" wrapText="1"/>
    </xf>
    <xf numFmtId="0" fontId="64" fillId="35" borderId="42" xfId="0" applyFont="1" applyFill="1" applyBorder="1" applyAlignment="1">
      <alignment horizontal="center" vertical="center" wrapText="1"/>
    </xf>
    <xf numFmtId="0" fontId="64" fillId="35" borderId="46" xfId="0" applyFont="1" applyFill="1" applyBorder="1" applyAlignment="1">
      <alignment horizontal="center" vertical="center" wrapText="1"/>
    </xf>
    <xf numFmtId="0" fontId="64" fillId="35" borderId="22" xfId="0" applyFont="1" applyFill="1" applyBorder="1" applyAlignment="1">
      <alignment horizontal="center" vertical="center" wrapText="1"/>
    </xf>
    <xf numFmtId="0" fontId="64" fillId="35" borderId="21" xfId="0" applyFont="1" applyFill="1" applyBorder="1" applyAlignment="1">
      <alignment horizontal="center" vertical="center" wrapText="1"/>
    </xf>
    <xf numFmtId="0" fontId="64" fillId="0" borderId="59" xfId="0" applyFont="1" applyBorder="1" applyAlignment="1" applyProtection="1">
      <alignment horizontal="center" vertical="center"/>
      <protection/>
    </xf>
    <xf numFmtId="0" fontId="64" fillId="0" borderId="60" xfId="0" applyFont="1" applyBorder="1" applyAlignment="1" applyProtection="1">
      <alignment horizontal="center" vertical="center"/>
      <protection/>
    </xf>
    <xf numFmtId="0" fontId="64" fillId="0" borderId="61" xfId="0" applyFont="1" applyBorder="1" applyAlignment="1" applyProtection="1">
      <alignment horizontal="center" vertical="center"/>
      <protection/>
    </xf>
    <xf numFmtId="0" fontId="64" fillId="0" borderId="62" xfId="0" applyFont="1" applyBorder="1" applyAlignment="1" applyProtection="1">
      <alignment horizontal="center" vertical="center"/>
      <protection/>
    </xf>
    <xf numFmtId="0" fontId="64" fillId="0" borderId="63" xfId="0" applyFont="1" applyBorder="1" applyAlignment="1" applyProtection="1">
      <alignment horizontal="center" vertical="center"/>
      <protection/>
    </xf>
    <xf numFmtId="0" fontId="64" fillId="0" borderId="64" xfId="0" applyFont="1" applyBorder="1" applyAlignment="1" applyProtection="1">
      <alignment horizontal="center" vertical="center"/>
      <protection/>
    </xf>
    <xf numFmtId="0" fontId="69" fillId="0" borderId="65" xfId="0" applyFont="1" applyBorder="1" applyAlignment="1" applyProtection="1">
      <alignment horizontal="center" vertical="center"/>
      <protection/>
    </xf>
    <xf numFmtId="0" fontId="69" fillId="0" borderId="66" xfId="0" applyFont="1" applyBorder="1" applyAlignment="1" applyProtection="1">
      <alignment horizontal="center" vertical="center"/>
      <protection/>
    </xf>
    <xf numFmtId="0" fontId="69" fillId="0" borderId="67" xfId="0" applyFont="1" applyBorder="1" applyAlignment="1" applyProtection="1">
      <alignment horizontal="center" vertical="center"/>
      <protection/>
    </xf>
    <xf numFmtId="0" fontId="0" fillId="0" borderId="68" xfId="0" applyBorder="1" applyAlignment="1" applyProtection="1">
      <alignment horizontal="center"/>
      <protection/>
    </xf>
    <xf numFmtId="0" fontId="0" fillId="0" borderId="69" xfId="0" applyBorder="1" applyAlignment="1" applyProtection="1">
      <alignment horizontal="center"/>
      <protection/>
    </xf>
    <xf numFmtId="0" fontId="0" fillId="0" borderId="70" xfId="0" applyBorder="1" applyAlignment="1" applyProtection="1">
      <alignment horizontal="center"/>
      <protection/>
    </xf>
    <xf numFmtId="0" fontId="0" fillId="0" borderId="71" xfId="0" applyBorder="1" applyAlignment="1" applyProtection="1">
      <alignment horizontal="center"/>
      <protection/>
    </xf>
    <xf numFmtId="0" fontId="0" fillId="0" borderId="72" xfId="0" applyBorder="1" applyAlignment="1" applyProtection="1">
      <alignment horizontal="center"/>
      <protection/>
    </xf>
    <xf numFmtId="0" fontId="0" fillId="0" borderId="73" xfId="0" applyBorder="1" applyAlignment="1" applyProtection="1">
      <alignment horizontal="center"/>
      <protection/>
    </xf>
    <xf numFmtId="0" fontId="0" fillId="0" borderId="74" xfId="0" applyBorder="1" applyAlignment="1" applyProtection="1">
      <alignment horizontal="center"/>
      <protection/>
    </xf>
    <xf numFmtId="0" fontId="0" fillId="0" borderId="75" xfId="0" applyBorder="1" applyAlignment="1" applyProtection="1">
      <alignment horizontal="center"/>
      <protection/>
    </xf>
    <xf numFmtId="0" fontId="0" fillId="0" borderId="76" xfId="0" applyBorder="1" applyAlignment="1" applyProtection="1">
      <alignment horizontal="center"/>
      <protection/>
    </xf>
    <xf numFmtId="0" fontId="66" fillId="0" borderId="77" xfId="0" applyFont="1" applyBorder="1" applyAlignment="1" applyProtection="1">
      <alignment horizontal="center" vertical="center"/>
      <protection/>
    </xf>
    <xf numFmtId="0" fontId="66" fillId="0" borderId="78" xfId="0" applyFont="1" applyBorder="1" applyAlignment="1" applyProtection="1">
      <alignment horizontal="center" vertical="center"/>
      <protection/>
    </xf>
    <xf numFmtId="0" fontId="66" fillId="0" borderId="23" xfId="0" applyFont="1" applyBorder="1" applyAlignment="1" applyProtection="1">
      <alignment horizontal="center" vertical="center"/>
      <protection/>
    </xf>
    <xf numFmtId="0" fontId="0" fillId="0" borderId="77" xfId="0" applyBorder="1" applyAlignment="1" applyProtection="1">
      <alignment horizontal="center" vertical="center"/>
      <protection/>
    </xf>
    <xf numFmtId="0" fontId="0" fillId="0" borderId="23" xfId="0" applyBorder="1" applyAlignment="1" applyProtection="1">
      <alignment horizontal="center" vertical="center"/>
      <protection/>
    </xf>
    <xf numFmtId="0" fontId="70" fillId="0" borderId="59" xfId="0" applyFont="1" applyBorder="1" applyAlignment="1" applyProtection="1">
      <alignment horizontal="center" vertical="center" wrapText="1"/>
      <protection locked="0"/>
    </xf>
    <xf numFmtId="0" fontId="70" fillId="0" borderId="63" xfId="0" applyFont="1" applyBorder="1" applyAlignment="1" applyProtection="1">
      <alignment horizontal="center" vertical="center" wrapText="1"/>
      <protection locked="0"/>
    </xf>
    <xf numFmtId="0" fontId="70" fillId="0" borderId="60" xfId="0" applyFont="1" applyBorder="1" applyAlignment="1" applyProtection="1">
      <alignment horizontal="center" vertical="center" wrapText="1"/>
      <protection locked="0"/>
    </xf>
    <xf numFmtId="0" fontId="70" fillId="0" borderId="79" xfId="0" applyFont="1" applyBorder="1" applyAlignment="1" applyProtection="1">
      <alignment horizontal="center" vertical="center" wrapText="1"/>
      <protection locked="0"/>
    </xf>
    <xf numFmtId="0" fontId="70" fillId="0" borderId="0" xfId="0" applyFont="1" applyBorder="1" applyAlignment="1" applyProtection="1">
      <alignment horizontal="center" vertical="center" wrapText="1"/>
      <protection locked="0"/>
    </xf>
    <xf numFmtId="0" fontId="70" fillId="0" borderId="80" xfId="0" applyFont="1" applyBorder="1" applyAlignment="1" applyProtection="1">
      <alignment horizontal="center" vertical="center" wrapText="1"/>
      <protection locked="0"/>
    </xf>
    <xf numFmtId="0" fontId="70" fillId="0" borderId="61" xfId="0" applyFont="1" applyBorder="1" applyAlignment="1" applyProtection="1">
      <alignment horizontal="center" vertical="center" wrapText="1"/>
      <protection locked="0"/>
    </xf>
    <xf numFmtId="0" fontId="70" fillId="0" borderId="64" xfId="0" applyFont="1" applyBorder="1" applyAlignment="1" applyProtection="1">
      <alignment horizontal="center" vertical="center" wrapText="1"/>
      <protection locked="0"/>
    </xf>
    <xf numFmtId="0" fontId="70" fillId="0" borderId="62" xfId="0" applyFont="1" applyBorder="1" applyAlignment="1" applyProtection="1">
      <alignment horizontal="center" vertical="center" wrapText="1"/>
      <protection locked="0"/>
    </xf>
    <xf numFmtId="0" fontId="63" fillId="0" borderId="43" xfId="0" applyFont="1" applyBorder="1" applyAlignment="1" applyProtection="1">
      <alignment horizontal="center" vertical="center"/>
      <protection/>
    </xf>
    <xf numFmtId="0" fontId="63" fillId="0" borderId="44" xfId="0" applyFont="1" applyBorder="1" applyAlignment="1" applyProtection="1">
      <alignment horizontal="center" vertical="center"/>
      <protection/>
    </xf>
    <xf numFmtId="0" fontId="63" fillId="0" borderId="45" xfId="0" applyFont="1" applyBorder="1" applyAlignment="1" applyProtection="1">
      <alignment horizontal="center" vertical="center"/>
      <protection/>
    </xf>
    <xf numFmtId="0" fontId="63" fillId="0" borderId="46" xfId="0" applyFont="1" applyBorder="1" applyAlignment="1" applyProtection="1">
      <alignment horizontal="center" vertical="center"/>
      <protection/>
    </xf>
    <xf numFmtId="0" fontId="63" fillId="0" borderId="22" xfId="0" applyFont="1" applyBorder="1" applyAlignment="1" applyProtection="1">
      <alignment horizontal="center" vertical="center"/>
      <protection/>
    </xf>
    <xf numFmtId="0" fontId="63" fillId="0" borderId="21" xfId="0" applyFont="1" applyBorder="1" applyAlignment="1" applyProtection="1">
      <alignment horizontal="center" vertical="center"/>
      <protection/>
    </xf>
    <xf numFmtId="0" fontId="55" fillId="0" borderId="65" xfId="0" applyFont="1" applyBorder="1" applyAlignment="1" applyProtection="1">
      <alignment horizontal="center" vertical="center" wrapText="1"/>
      <protection/>
    </xf>
    <xf numFmtId="0" fontId="55" fillId="0" borderId="67" xfId="0" applyFont="1" applyBorder="1" applyAlignment="1" applyProtection="1">
      <alignment horizontal="center" vertical="center" wrapText="1"/>
      <protection/>
    </xf>
    <xf numFmtId="0" fontId="71" fillId="30" borderId="59" xfId="0" applyFont="1" applyFill="1" applyBorder="1" applyAlignment="1" applyProtection="1">
      <alignment horizontal="center" vertical="center"/>
      <protection locked="0"/>
    </xf>
    <xf numFmtId="0" fontId="71" fillId="30" borderId="61" xfId="0" applyFont="1" applyFill="1" applyBorder="1" applyAlignment="1" applyProtection="1">
      <alignment horizontal="center" vertical="center"/>
      <protection locked="0"/>
    </xf>
    <xf numFmtId="0" fontId="55" fillId="0" borderId="59" xfId="0" applyFont="1" applyBorder="1" applyAlignment="1" applyProtection="1">
      <alignment horizontal="center" vertical="center" wrapText="1"/>
      <protection/>
    </xf>
    <xf numFmtId="0" fontId="55" fillId="0" borderId="63" xfId="0" applyFont="1" applyBorder="1" applyAlignment="1" applyProtection="1">
      <alignment horizontal="center" vertical="center" wrapText="1"/>
      <protection/>
    </xf>
    <xf numFmtId="0" fontId="55" fillId="0" borderId="60" xfId="0" applyFont="1" applyBorder="1" applyAlignment="1" applyProtection="1">
      <alignment horizontal="center" vertical="center" wrapText="1"/>
      <protection/>
    </xf>
    <xf numFmtId="0" fontId="55" fillId="0" borderId="61" xfId="0" applyFont="1" applyBorder="1" applyAlignment="1" applyProtection="1">
      <alignment horizontal="center" vertical="center" wrapText="1"/>
      <protection/>
    </xf>
    <xf numFmtId="0" fontId="55" fillId="0" borderId="64" xfId="0" applyFont="1" applyBorder="1" applyAlignment="1" applyProtection="1">
      <alignment horizontal="center" vertical="center" wrapText="1"/>
      <protection/>
    </xf>
    <xf numFmtId="0" fontId="55" fillId="0" borderId="62" xfId="0" applyFont="1" applyBorder="1" applyAlignment="1" applyProtection="1">
      <alignment horizontal="center" vertical="center" wrapText="1"/>
      <protection/>
    </xf>
    <xf numFmtId="0" fontId="71" fillId="30" borderId="11" xfId="0" applyFont="1" applyFill="1" applyBorder="1" applyAlignment="1" applyProtection="1">
      <alignment horizontal="center" vertical="center"/>
      <protection locked="0"/>
    </xf>
    <xf numFmtId="0" fontId="4" fillId="34" borderId="59" xfId="0" applyFont="1" applyFill="1" applyBorder="1" applyAlignment="1" applyProtection="1">
      <alignment horizontal="center" vertical="center"/>
      <protection/>
    </xf>
    <xf numFmtId="0" fontId="4" fillId="34" borderId="63" xfId="0" applyFont="1" applyFill="1" applyBorder="1" applyAlignment="1" applyProtection="1">
      <alignment horizontal="center" vertical="center"/>
      <protection/>
    </xf>
    <xf numFmtId="0" fontId="4" fillId="34" borderId="60" xfId="0" applyFont="1" applyFill="1" applyBorder="1" applyAlignment="1" applyProtection="1">
      <alignment horizontal="center" vertical="center"/>
      <protection/>
    </xf>
    <xf numFmtId="14" fontId="72" fillId="30" borderId="59" xfId="0" applyNumberFormat="1" applyFont="1" applyFill="1" applyBorder="1" applyAlignment="1" applyProtection="1">
      <alignment horizontal="center" vertical="center"/>
      <protection locked="0"/>
    </xf>
    <xf numFmtId="14" fontId="72" fillId="30" borderId="63" xfId="0" applyNumberFormat="1" applyFont="1" applyFill="1" applyBorder="1" applyAlignment="1" applyProtection="1">
      <alignment horizontal="center" vertical="center"/>
      <protection locked="0"/>
    </xf>
    <xf numFmtId="14" fontId="72" fillId="30" borderId="60" xfId="0" applyNumberFormat="1" applyFont="1" applyFill="1" applyBorder="1" applyAlignment="1" applyProtection="1">
      <alignment horizontal="center" vertical="center"/>
      <protection locked="0"/>
    </xf>
    <xf numFmtId="14" fontId="72" fillId="30" borderId="61" xfId="0" applyNumberFormat="1" applyFont="1" applyFill="1" applyBorder="1" applyAlignment="1" applyProtection="1">
      <alignment horizontal="center" vertical="center"/>
      <protection locked="0"/>
    </xf>
    <xf numFmtId="14" fontId="72" fillId="30" borderId="64" xfId="0" applyNumberFormat="1" applyFont="1" applyFill="1" applyBorder="1" applyAlignment="1" applyProtection="1">
      <alignment horizontal="center" vertical="center"/>
      <protection locked="0"/>
    </xf>
    <xf numFmtId="14" fontId="72" fillId="30" borderId="62" xfId="0" applyNumberFormat="1" applyFont="1" applyFill="1" applyBorder="1" applyAlignment="1" applyProtection="1">
      <alignment horizontal="center" vertical="center"/>
      <protection locked="0"/>
    </xf>
    <xf numFmtId="0" fontId="71" fillId="30" borderId="65" xfId="0" applyFont="1" applyFill="1" applyBorder="1" applyAlignment="1" applyProtection="1">
      <alignment horizontal="center" vertical="center"/>
      <protection locked="0"/>
    </xf>
    <xf numFmtId="0" fontId="71" fillId="30" borderId="67" xfId="0" applyFont="1" applyFill="1" applyBorder="1" applyAlignment="1" applyProtection="1">
      <alignment horizontal="center" vertical="center"/>
      <protection locked="0"/>
    </xf>
    <xf numFmtId="0" fontId="66" fillId="0" borderId="59" xfId="0" applyFont="1" applyBorder="1" applyAlignment="1" applyProtection="1">
      <alignment horizontal="center" vertical="center"/>
      <protection/>
    </xf>
    <xf numFmtId="0" fontId="66" fillId="0" borderId="63" xfId="0" applyFont="1" applyBorder="1" applyAlignment="1" applyProtection="1">
      <alignment horizontal="center" vertical="center"/>
      <protection/>
    </xf>
    <xf numFmtId="0" fontId="66" fillId="0" borderId="60" xfId="0" applyFont="1" applyBorder="1" applyAlignment="1" applyProtection="1">
      <alignment horizontal="center" vertical="center"/>
      <protection/>
    </xf>
    <xf numFmtId="0" fontId="66" fillId="0" borderId="61" xfId="0" applyFont="1" applyBorder="1" applyAlignment="1" applyProtection="1">
      <alignment horizontal="center" vertical="center"/>
      <protection/>
    </xf>
    <xf numFmtId="0" fontId="66" fillId="0" borderId="64" xfId="0" applyFont="1" applyBorder="1" applyAlignment="1" applyProtection="1">
      <alignment horizontal="center" vertical="center"/>
      <protection/>
    </xf>
    <xf numFmtId="0" fontId="66" fillId="0" borderId="62" xfId="0" applyFont="1" applyBorder="1" applyAlignment="1" applyProtection="1">
      <alignment horizontal="center" vertical="center"/>
      <protection/>
    </xf>
    <xf numFmtId="14" fontId="64" fillId="0" borderId="59" xfId="0" applyNumberFormat="1" applyFont="1" applyBorder="1" applyAlignment="1" applyProtection="1">
      <alignment horizontal="center" vertical="center"/>
      <protection/>
    </xf>
    <xf numFmtId="14" fontId="64" fillId="0" borderId="63" xfId="0" applyNumberFormat="1" applyFont="1" applyBorder="1" applyAlignment="1" applyProtection="1">
      <alignment horizontal="center" vertical="center"/>
      <protection/>
    </xf>
    <xf numFmtId="14" fontId="64" fillId="0" borderId="60" xfId="0" applyNumberFormat="1" applyFont="1" applyBorder="1" applyAlignment="1" applyProtection="1">
      <alignment horizontal="center" vertical="center"/>
      <protection/>
    </xf>
    <xf numFmtId="14" fontId="64" fillId="0" borderId="61" xfId="0" applyNumberFormat="1" applyFont="1" applyBorder="1" applyAlignment="1" applyProtection="1">
      <alignment horizontal="center" vertical="center"/>
      <protection/>
    </xf>
    <xf numFmtId="14" fontId="64" fillId="0" borderId="64" xfId="0" applyNumberFormat="1" applyFont="1" applyBorder="1" applyAlignment="1" applyProtection="1">
      <alignment horizontal="center" vertical="center"/>
      <protection/>
    </xf>
    <xf numFmtId="14" fontId="64" fillId="0" borderId="62" xfId="0" applyNumberFormat="1" applyFont="1" applyBorder="1" applyAlignment="1" applyProtection="1">
      <alignment horizontal="center" vertical="center"/>
      <protection/>
    </xf>
    <xf numFmtId="0" fontId="73" fillId="0" borderId="43" xfId="0" applyFont="1" applyBorder="1" applyAlignment="1" applyProtection="1">
      <alignment horizontal="center" vertical="center"/>
      <protection/>
    </xf>
    <xf numFmtId="0" fontId="73" fillId="0" borderId="44" xfId="0" applyFont="1" applyBorder="1" applyAlignment="1" applyProtection="1">
      <alignment horizontal="center" vertical="center"/>
      <protection/>
    </xf>
    <xf numFmtId="0" fontId="73" fillId="0" borderId="45" xfId="0" applyFont="1" applyBorder="1" applyAlignment="1" applyProtection="1">
      <alignment horizontal="center" vertical="center"/>
      <protection/>
    </xf>
    <xf numFmtId="0" fontId="73" fillId="0" borderId="46" xfId="0" applyFont="1" applyBorder="1" applyAlignment="1" applyProtection="1">
      <alignment horizontal="center" vertical="center"/>
      <protection/>
    </xf>
    <xf numFmtId="0" fontId="73" fillId="0" borderId="22" xfId="0" applyFont="1" applyBorder="1" applyAlignment="1" applyProtection="1">
      <alignment horizontal="center" vertical="center"/>
      <protection/>
    </xf>
    <xf numFmtId="0" fontId="73" fillId="0" borderId="21" xfId="0" applyFont="1" applyBorder="1" applyAlignment="1" applyProtection="1">
      <alignment horizontal="center" vertical="center"/>
      <protection/>
    </xf>
    <xf numFmtId="0" fontId="0" fillId="34" borderId="59" xfId="0" applyFill="1" applyBorder="1" applyAlignment="1" applyProtection="1">
      <alignment horizontal="left" vertical="center" wrapText="1"/>
      <protection/>
    </xf>
    <xf numFmtId="0" fontId="0" fillId="34" borderId="63" xfId="0" applyFill="1" applyBorder="1" applyAlignment="1" applyProtection="1">
      <alignment horizontal="left" vertical="center" wrapText="1"/>
      <protection/>
    </xf>
    <xf numFmtId="0" fontId="0" fillId="34" borderId="60" xfId="0" applyFill="1" applyBorder="1" applyAlignment="1" applyProtection="1">
      <alignment horizontal="left" vertical="center" wrapText="1"/>
      <protection/>
    </xf>
    <xf numFmtId="0" fontId="0" fillId="34" borderId="79" xfId="0" applyFill="1" applyBorder="1" applyAlignment="1" applyProtection="1">
      <alignment horizontal="left" vertical="center" wrapText="1"/>
      <protection/>
    </xf>
    <xf numFmtId="0" fontId="0" fillId="34" borderId="0" xfId="0" applyFill="1" applyBorder="1" applyAlignment="1" applyProtection="1">
      <alignment horizontal="left" vertical="center" wrapText="1"/>
      <protection/>
    </xf>
    <xf numFmtId="0" fontId="0" fillId="34" borderId="80" xfId="0" applyFill="1" applyBorder="1" applyAlignment="1" applyProtection="1">
      <alignment horizontal="left" vertical="center" wrapText="1"/>
      <protection/>
    </xf>
    <xf numFmtId="0" fontId="0" fillId="34" borderId="61" xfId="0" applyFill="1" applyBorder="1" applyAlignment="1" applyProtection="1">
      <alignment horizontal="left" vertical="center" wrapText="1"/>
      <protection/>
    </xf>
    <xf numFmtId="0" fontId="0" fillId="34" borderId="64" xfId="0" applyFill="1" applyBorder="1" applyAlignment="1" applyProtection="1">
      <alignment horizontal="left" vertical="center" wrapText="1"/>
      <protection/>
    </xf>
    <xf numFmtId="0" fontId="0" fillId="34" borderId="62" xfId="0" applyFill="1" applyBorder="1" applyAlignment="1" applyProtection="1">
      <alignment horizontal="left" vertical="center" wrapText="1"/>
      <protection/>
    </xf>
    <xf numFmtId="0" fontId="66" fillId="0" borderId="33" xfId="0" applyFont="1" applyBorder="1" applyAlignment="1" applyProtection="1">
      <alignment horizontal="center" vertical="center"/>
      <protection/>
    </xf>
    <xf numFmtId="0" fontId="66" fillId="0" borderId="81" xfId="0" applyFont="1" applyBorder="1" applyAlignment="1" applyProtection="1">
      <alignment horizontal="center" vertical="center"/>
      <protection/>
    </xf>
    <xf numFmtId="0" fontId="66" fillId="0" borderId="82" xfId="0" applyFont="1" applyBorder="1" applyAlignment="1" applyProtection="1">
      <alignment horizontal="center" vertical="center"/>
      <protection/>
    </xf>
    <xf numFmtId="0" fontId="55" fillId="0" borderId="83" xfId="0" applyFont="1" applyBorder="1" applyAlignment="1" applyProtection="1">
      <alignment horizontal="center"/>
      <protection/>
    </xf>
    <xf numFmtId="0" fontId="55" fillId="0" borderId="84" xfId="0" applyFont="1" applyBorder="1" applyAlignment="1" applyProtection="1">
      <alignment horizontal="center"/>
      <protection/>
    </xf>
    <xf numFmtId="0" fontId="55" fillId="0" borderId="85" xfId="0" applyFont="1" applyBorder="1" applyAlignment="1" applyProtection="1">
      <alignment horizontal="center"/>
      <protection/>
    </xf>
    <xf numFmtId="0" fontId="55" fillId="0" borderId="58" xfId="0" applyFont="1" applyBorder="1" applyAlignment="1" applyProtection="1">
      <alignment horizontal="center"/>
      <protection/>
    </xf>
    <xf numFmtId="0" fontId="74" fillId="0" borderId="86" xfId="0" applyFont="1" applyBorder="1" applyAlignment="1" applyProtection="1">
      <alignment horizontal="center" vertical="center"/>
      <protection/>
    </xf>
    <xf numFmtId="0" fontId="74" fillId="0" borderId="87" xfId="0" applyFont="1" applyBorder="1" applyAlignment="1" applyProtection="1">
      <alignment horizontal="center" vertical="center"/>
      <protection/>
    </xf>
    <xf numFmtId="0" fontId="74" fillId="0" borderId="56" xfId="0" applyFont="1" applyBorder="1" applyAlignment="1" applyProtection="1">
      <alignment horizontal="center" vertical="center"/>
      <protection/>
    </xf>
    <xf numFmtId="0" fontId="74" fillId="0" borderId="85" xfId="0" applyFont="1" applyBorder="1" applyAlignment="1" applyProtection="1">
      <alignment horizontal="center" vertical="center"/>
      <protection/>
    </xf>
    <xf numFmtId="0" fontId="74" fillId="0" borderId="88" xfId="0" applyFont="1" applyBorder="1" applyAlignment="1" applyProtection="1">
      <alignment horizontal="center" vertical="center"/>
      <protection/>
    </xf>
    <xf numFmtId="0" fontId="74" fillId="0" borderId="58" xfId="0" applyFont="1" applyBorder="1" applyAlignment="1" applyProtection="1">
      <alignment horizontal="center" vertical="center"/>
      <protection/>
    </xf>
    <xf numFmtId="0" fontId="0" fillId="0" borderId="46" xfId="0"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21" xfId="0" applyBorder="1" applyAlignment="1" applyProtection="1">
      <alignment horizontal="center" vertical="center"/>
      <protection/>
    </xf>
    <xf numFmtId="0" fontId="55" fillId="0" borderId="33" xfId="0" applyFont="1" applyBorder="1" applyAlignment="1" applyProtection="1">
      <alignment horizontal="center" vertical="center"/>
      <protection/>
    </xf>
    <xf numFmtId="0" fontId="55" fillId="0" borderId="81" xfId="0" applyFont="1" applyBorder="1" applyAlignment="1" applyProtection="1">
      <alignment horizontal="center" vertical="center"/>
      <protection/>
    </xf>
    <xf numFmtId="0" fontId="55" fillId="0" borderId="82" xfId="0" applyFont="1" applyBorder="1" applyAlignment="1" applyProtection="1">
      <alignment horizontal="center" vertical="center"/>
      <protection/>
    </xf>
    <xf numFmtId="0" fontId="75" fillId="0" borderId="43" xfId="0" applyFont="1" applyBorder="1" applyAlignment="1" applyProtection="1">
      <alignment horizontal="center" vertical="center"/>
      <protection/>
    </xf>
    <xf numFmtId="0" fontId="75" fillId="0" borderId="44" xfId="0" applyFont="1" applyBorder="1" applyAlignment="1" applyProtection="1">
      <alignment horizontal="center" vertical="center"/>
      <protection/>
    </xf>
    <xf numFmtId="0" fontId="75" fillId="0" borderId="45" xfId="0" applyFont="1" applyBorder="1" applyAlignment="1" applyProtection="1">
      <alignment horizontal="center" vertical="center"/>
      <protection/>
    </xf>
    <xf numFmtId="0" fontId="75" fillId="0" borderId="46" xfId="0" applyFont="1" applyBorder="1" applyAlignment="1" applyProtection="1">
      <alignment horizontal="center" vertical="center"/>
      <protection/>
    </xf>
    <xf numFmtId="0" fontId="75" fillId="0" borderId="22" xfId="0" applyFont="1" applyBorder="1" applyAlignment="1" applyProtection="1">
      <alignment horizontal="center" vertical="center"/>
      <protection/>
    </xf>
    <xf numFmtId="0" fontId="75" fillId="0" borderId="21" xfId="0" applyFont="1" applyBorder="1" applyAlignment="1" applyProtection="1">
      <alignment horizontal="center" vertical="center"/>
      <protection/>
    </xf>
    <xf numFmtId="0" fontId="68" fillId="0" borderId="43" xfId="0" applyFont="1" applyBorder="1" applyAlignment="1" applyProtection="1">
      <alignment horizontal="center" vertical="center" wrapText="1"/>
      <protection/>
    </xf>
    <xf numFmtId="0" fontId="68" fillId="0" borderId="44" xfId="0" applyFont="1" applyBorder="1" applyAlignment="1" applyProtection="1">
      <alignment horizontal="center" vertical="center" wrapText="1"/>
      <protection/>
    </xf>
    <xf numFmtId="0" fontId="68" fillId="0" borderId="45" xfId="0" applyFont="1" applyBorder="1" applyAlignment="1" applyProtection="1">
      <alignment horizontal="center" vertical="center" wrapText="1"/>
      <protection/>
    </xf>
    <xf numFmtId="0" fontId="68" fillId="0" borderId="41" xfId="0" applyFont="1" applyBorder="1" applyAlignment="1" applyProtection="1">
      <alignment horizontal="center" vertical="center" wrapText="1"/>
      <protection/>
    </xf>
    <xf numFmtId="0" fontId="68" fillId="0" borderId="0" xfId="0" applyFont="1" applyBorder="1" applyAlignment="1" applyProtection="1">
      <alignment horizontal="center" vertical="center" wrapText="1"/>
      <protection/>
    </xf>
    <xf numFmtId="0" fontId="68" fillId="0" borderId="42" xfId="0" applyFont="1" applyBorder="1" applyAlignment="1" applyProtection="1">
      <alignment horizontal="center" vertical="center" wrapText="1"/>
      <protection/>
    </xf>
    <xf numFmtId="0" fontId="68" fillId="0" borderId="46" xfId="0" applyFont="1" applyBorder="1" applyAlignment="1" applyProtection="1">
      <alignment horizontal="center" vertical="center" wrapText="1"/>
      <protection/>
    </xf>
    <xf numFmtId="0" fontId="68" fillId="0" borderId="22" xfId="0" applyFont="1" applyBorder="1" applyAlignment="1" applyProtection="1">
      <alignment horizontal="center" vertical="center" wrapText="1"/>
      <protection/>
    </xf>
    <xf numFmtId="0" fontId="68" fillId="0" borderId="21" xfId="0" applyFont="1" applyBorder="1" applyAlignment="1" applyProtection="1">
      <alignment horizontal="center" vertical="center" wrapText="1"/>
      <protection/>
    </xf>
    <xf numFmtId="0" fontId="76" fillId="0" borderId="43" xfId="0" applyFont="1" applyBorder="1" applyAlignment="1" applyProtection="1">
      <alignment horizontal="center" vertical="center" wrapText="1"/>
      <protection/>
    </xf>
    <xf numFmtId="0" fontId="76" fillId="0" borderId="44" xfId="0" applyFont="1" applyBorder="1" applyAlignment="1" applyProtection="1">
      <alignment horizontal="center" vertical="center" wrapText="1"/>
      <protection/>
    </xf>
    <xf numFmtId="0" fontId="76" fillId="0" borderId="45" xfId="0" applyFont="1" applyBorder="1" applyAlignment="1" applyProtection="1">
      <alignment horizontal="center" vertical="center" wrapText="1"/>
      <protection/>
    </xf>
    <xf numFmtId="0" fontId="76" fillId="0" borderId="46" xfId="0" applyFont="1" applyBorder="1" applyAlignment="1" applyProtection="1">
      <alignment horizontal="center" vertical="center" wrapText="1"/>
      <protection/>
    </xf>
    <xf numFmtId="0" fontId="76" fillId="0" borderId="22" xfId="0" applyFont="1" applyBorder="1" applyAlignment="1" applyProtection="1">
      <alignment horizontal="center" vertical="center" wrapText="1"/>
      <protection/>
    </xf>
    <xf numFmtId="0" fontId="76" fillId="0" borderId="21" xfId="0" applyFont="1" applyBorder="1" applyAlignment="1" applyProtection="1">
      <alignment horizontal="center" vertical="center" wrapText="1"/>
      <protection/>
    </xf>
    <xf numFmtId="0" fontId="0" fillId="0" borderId="43" xfId="0" applyBorder="1" applyAlignment="1" applyProtection="1">
      <alignment horizontal="center" vertical="center"/>
      <protection/>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64" fillId="30" borderId="11" xfId="0" applyFont="1" applyFill="1" applyBorder="1" applyAlignment="1" applyProtection="1">
      <alignment horizontal="center" vertical="center"/>
      <protection/>
    </xf>
    <xf numFmtId="0" fontId="0" fillId="0" borderId="41"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42" xfId="0" applyBorder="1" applyAlignment="1" applyProtection="1">
      <alignment horizontal="center" vertical="center"/>
      <protection/>
    </xf>
    <xf numFmtId="0" fontId="0" fillId="30" borderId="48" xfId="0" applyFill="1" applyBorder="1" applyAlignment="1" applyProtection="1">
      <alignment horizontal="center" vertical="center"/>
      <protection locked="0"/>
    </xf>
    <xf numFmtId="0" fontId="0" fillId="30" borderId="89" xfId="0" applyFill="1" applyBorder="1" applyAlignment="1" applyProtection="1">
      <alignment horizontal="center" vertical="center"/>
      <protection locked="0"/>
    </xf>
    <xf numFmtId="0" fontId="55" fillId="34" borderId="43" xfId="0" applyFont="1" applyFill="1" applyBorder="1" applyAlignment="1" applyProtection="1">
      <alignment horizontal="center" vertical="center" wrapText="1"/>
      <protection/>
    </xf>
    <xf numFmtId="0" fontId="55" fillId="34" borderId="45" xfId="0" applyFont="1" applyFill="1" applyBorder="1" applyAlignment="1" applyProtection="1">
      <alignment horizontal="center" vertical="center" wrapText="1"/>
      <protection/>
    </xf>
    <xf numFmtId="0" fontId="55" fillId="34" borderId="41" xfId="0" applyFont="1" applyFill="1" applyBorder="1" applyAlignment="1" applyProtection="1">
      <alignment horizontal="center" vertical="center" wrapText="1"/>
      <protection/>
    </xf>
    <xf numFmtId="0" fontId="55" fillId="34" borderId="42" xfId="0" applyFont="1" applyFill="1" applyBorder="1" applyAlignment="1" applyProtection="1">
      <alignment horizontal="center" vertical="center" wrapText="1"/>
      <protection/>
    </xf>
    <xf numFmtId="0" fontId="55" fillId="34" borderId="46" xfId="0" applyFont="1" applyFill="1" applyBorder="1" applyAlignment="1" applyProtection="1">
      <alignment horizontal="center" vertical="center" wrapText="1"/>
      <protection/>
    </xf>
    <xf numFmtId="0" fontId="55" fillId="34" borderId="21" xfId="0" applyFont="1" applyFill="1" applyBorder="1" applyAlignment="1" applyProtection="1">
      <alignment horizontal="center" vertical="center" wrapText="1"/>
      <protection/>
    </xf>
    <xf numFmtId="0" fontId="0" fillId="30" borderId="43" xfId="0" applyFill="1" applyBorder="1" applyAlignment="1" applyProtection="1">
      <alignment horizontal="center" vertical="center"/>
      <protection locked="0"/>
    </xf>
    <xf numFmtId="0" fontId="0" fillId="30" borderId="44" xfId="0" applyFill="1" applyBorder="1" applyAlignment="1" applyProtection="1">
      <alignment horizontal="center" vertical="center"/>
      <protection locked="0"/>
    </xf>
    <xf numFmtId="0" fontId="0" fillId="30" borderId="45" xfId="0" applyFill="1" applyBorder="1" applyAlignment="1" applyProtection="1">
      <alignment horizontal="center" vertical="center"/>
      <protection locked="0"/>
    </xf>
    <xf numFmtId="0" fontId="0" fillId="30" borderId="41" xfId="0" applyFill="1" applyBorder="1" applyAlignment="1" applyProtection="1">
      <alignment horizontal="center" vertical="center"/>
      <protection locked="0"/>
    </xf>
    <xf numFmtId="0" fontId="0" fillId="30" borderId="0" xfId="0" applyFill="1" applyBorder="1" applyAlignment="1" applyProtection="1">
      <alignment horizontal="center" vertical="center"/>
      <protection locked="0"/>
    </xf>
    <xf numFmtId="0" fontId="0" fillId="30" borderId="42" xfId="0" applyFill="1" applyBorder="1" applyAlignment="1" applyProtection="1">
      <alignment horizontal="center" vertical="center"/>
      <protection locked="0"/>
    </xf>
    <xf numFmtId="0" fontId="0" fillId="30" borderId="46" xfId="0" applyFill="1" applyBorder="1" applyAlignment="1" applyProtection="1">
      <alignment horizontal="center" vertical="center"/>
      <protection locked="0"/>
    </xf>
    <xf numFmtId="0" fontId="0" fillId="30" borderId="22" xfId="0" applyFill="1" applyBorder="1" applyAlignment="1" applyProtection="1">
      <alignment horizontal="center" vertical="center"/>
      <protection locked="0"/>
    </xf>
    <xf numFmtId="0" fontId="0" fillId="30" borderId="21" xfId="0" applyFill="1" applyBorder="1" applyAlignment="1" applyProtection="1">
      <alignment horizontal="center" vertical="center"/>
      <protection locked="0"/>
    </xf>
    <xf numFmtId="0" fontId="55" fillId="0" borderId="86" xfId="0" applyFont="1" applyBorder="1" applyAlignment="1" applyProtection="1">
      <alignment horizontal="center"/>
      <protection/>
    </xf>
    <xf numFmtId="0" fontId="55" fillId="0" borderId="56" xfId="0" applyFont="1" applyBorder="1" applyAlignment="1" applyProtection="1">
      <alignment horizontal="center"/>
      <protection/>
    </xf>
    <xf numFmtId="0" fontId="55" fillId="0" borderId="43" xfId="0" applyFont="1" applyBorder="1" applyAlignment="1" applyProtection="1">
      <alignment horizontal="center" vertical="center"/>
      <protection/>
    </xf>
    <xf numFmtId="0" fontId="55" fillId="0" borderId="44" xfId="0" applyFont="1" applyBorder="1" applyAlignment="1" applyProtection="1">
      <alignment horizontal="center" vertical="center"/>
      <protection/>
    </xf>
    <xf numFmtId="0" fontId="55" fillId="0" borderId="45" xfId="0" applyFont="1" applyBorder="1" applyAlignment="1" applyProtection="1">
      <alignment horizontal="center" vertical="center"/>
      <protection/>
    </xf>
    <xf numFmtId="0" fontId="55" fillId="0" borderId="46" xfId="0" applyFont="1" applyBorder="1" applyAlignment="1" applyProtection="1">
      <alignment horizontal="center" vertical="center"/>
      <protection/>
    </xf>
    <xf numFmtId="0" fontId="55" fillId="0" borderId="22" xfId="0" applyFont="1" applyBorder="1" applyAlignment="1" applyProtection="1">
      <alignment horizontal="center" vertical="center"/>
      <protection/>
    </xf>
    <xf numFmtId="0" fontId="55" fillId="0" borderId="21" xfId="0" applyFont="1" applyBorder="1" applyAlignment="1" applyProtection="1">
      <alignment horizontal="center" vertical="center"/>
      <protection/>
    </xf>
    <xf numFmtId="0" fontId="0" fillId="33" borderId="18" xfId="0" applyFill="1" applyBorder="1" applyAlignment="1">
      <alignment horizontal="center" vertical="center"/>
    </xf>
    <xf numFmtId="0" fontId="0" fillId="33" borderId="0" xfId="0" applyFill="1" applyAlignment="1">
      <alignment horizontal="center" vertical="center"/>
    </xf>
    <xf numFmtId="0" fontId="60" fillId="33" borderId="90" xfId="0" applyFont="1" applyFill="1" applyBorder="1" applyAlignment="1">
      <alignment horizontal="center" vertical="center"/>
    </xf>
    <xf numFmtId="0" fontId="60" fillId="33" borderId="91" xfId="0" applyFont="1" applyFill="1" applyBorder="1" applyAlignment="1">
      <alignment horizontal="center" vertical="center"/>
    </xf>
    <xf numFmtId="0" fontId="60" fillId="33" borderId="92" xfId="0" applyFont="1" applyFill="1" applyBorder="1" applyAlignment="1">
      <alignment horizontal="center" vertical="center"/>
    </xf>
    <xf numFmtId="0" fontId="61" fillId="33" borderId="93" xfId="0" applyFont="1" applyFill="1" applyBorder="1" applyAlignment="1">
      <alignment horizontal="center" vertical="center"/>
    </xf>
    <xf numFmtId="0" fontId="61" fillId="33" borderId="16" xfId="0" applyFont="1" applyFill="1" applyBorder="1" applyAlignment="1">
      <alignment horizontal="center" vertical="center"/>
    </xf>
    <xf numFmtId="0" fontId="61" fillId="33" borderId="94" xfId="0" applyFont="1" applyFill="1" applyBorder="1" applyAlignment="1">
      <alignment horizontal="center" vertical="center"/>
    </xf>
    <xf numFmtId="0" fontId="61" fillId="33" borderId="95" xfId="0" applyFont="1" applyFill="1" applyBorder="1" applyAlignment="1">
      <alignment horizontal="center" vertical="center"/>
    </xf>
    <xf numFmtId="0" fontId="0" fillId="0" borderId="96" xfId="0" applyBorder="1" applyAlignment="1">
      <alignment wrapText="1"/>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97" xfId="0" applyBorder="1" applyAlignment="1">
      <alignment wrapText="1"/>
    </xf>
    <xf numFmtId="0" fontId="62" fillId="33" borderId="98" xfId="0" applyFont="1" applyFill="1" applyBorder="1" applyAlignment="1">
      <alignment horizontal="center" vertical="center"/>
    </xf>
    <xf numFmtId="0" fontId="62" fillId="33" borderId="99" xfId="0" applyFont="1" applyFill="1" applyBorder="1" applyAlignment="1">
      <alignment horizontal="center" vertical="center"/>
    </xf>
    <xf numFmtId="0" fontId="0" fillId="33" borderId="97" xfId="0" applyFill="1" applyBorder="1" applyAlignment="1">
      <alignment/>
    </xf>
    <xf numFmtId="0" fontId="60" fillId="33" borderId="93" xfId="0" applyFont="1" applyFill="1" applyBorder="1" applyAlignment="1">
      <alignment horizontal="center" vertical="center"/>
    </xf>
    <xf numFmtId="0" fontId="60" fillId="33" borderId="16" xfId="0" applyFont="1" applyFill="1" applyBorder="1" applyAlignment="1">
      <alignment horizontal="center" vertical="center"/>
    </xf>
    <xf numFmtId="0" fontId="62" fillId="33" borderId="36" xfId="0" applyFont="1" applyFill="1" applyBorder="1" applyAlignment="1">
      <alignment horizontal="center" vertical="center"/>
    </xf>
    <xf numFmtId="0" fontId="62" fillId="33" borderId="100" xfId="0" applyFont="1" applyFill="1" applyBorder="1" applyAlignment="1">
      <alignment horizontal="center" vertical="center"/>
    </xf>
    <xf numFmtId="0" fontId="62" fillId="33" borderId="38" xfId="0" applyFont="1" applyFill="1" applyBorder="1" applyAlignment="1">
      <alignment horizontal="center" vertical="center"/>
    </xf>
    <xf numFmtId="0" fontId="62" fillId="33" borderId="101" xfId="0" applyFont="1" applyFill="1" applyBorder="1" applyAlignment="1">
      <alignment horizontal="center" vertical="center"/>
    </xf>
    <xf numFmtId="0" fontId="0" fillId="0" borderId="17" xfId="0" applyBorder="1" applyAlignment="1">
      <alignment wrapText="1"/>
    </xf>
    <xf numFmtId="0" fontId="60" fillId="33" borderId="102" xfId="0" applyFont="1" applyFill="1" applyBorder="1" applyAlignment="1">
      <alignment horizontal="center" vertical="center"/>
    </xf>
    <xf numFmtId="0" fontId="62" fillId="33" borderId="103" xfId="0" applyFont="1" applyFill="1" applyBorder="1" applyAlignment="1">
      <alignment horizontal="center" vertical="center"/>
    </xf>
    <xf numFmtId="0" fontId="62" fillId="33" borderId="104" xfId="0" applyFont="1" applyFill="1" applyBorder="1" applyAlignment="1">
      <alignment horizontal="center" vertical="center"/>
    </xf>
    <xf numFmtId="0" fontId="77" fillId="33" borderId="0" xfId="0" applyFont="1" applyFill="1" applyAlignment="1">
      <alignment horizontal="center" vertical="center"/>
    </xf>
    <xf numFmtId="0" fontId="78" fillId="33" borderId="0" xfId="0" applyFont="1" applyFill="1" applyAlignment="1">
      <alignment horizontal="center" vertical="center"/>
    </xf>
    <xf numFmtId="0" fontId="59" fillId="33" borderId="105" xfId="0" applyFont="1" applyFill="1" applyBorder="1" applyAlignment="1">
      <alignment horizontal="center" vertical="center" wrapText="1"/>
    </xf>
    <xf numFmtId="0" fontId="59" fillId="33" borderId="106" xfId="0" applyFont="1" applyFill="1" applyBorder="1" applyAlignment="1">
      <alignment horizontal="center" vertical="center" wrapText="1"/>
    </xf>
    <xf numFmtId="0" fontId="59" fillId="33" borderId="107" xfId="0" applyFont="1" applyFill="1" applyBorder="1" applyAlignment="1">
      <alignment horizontal="center" vertical="center" wrapText="1"/>
    </xf>
    <xf numFmtId="0" fontId="59" fillId="33" borderId="45" xfId="0" applyFont="1" applyFill="1" applyBorder="1" applyAlignment="1">
      <alignment horizontal="center" vertical="center" wrapText="1"/>
    </xf>
    <xf numFmtId="0" fontId="59" fillId="33" borderId="108" xfId="0" applyFont="1" applyFill="1" applyBorder="1" applyAlignment="1">
      <alignment horizontal="center" vertical="center" wrapText="1"/>
    </xf>
    <xf numFmtId="0" fontId="59" fillId="33" borderId="21" xfId="0" applyFont="1" applyFill="1" applyBorder="1" applyAlignment="1">
      <alignment horizontal="center" vertical="center" wrapText="1"/>
    </xf>
    <xf numFmtId="1" fontId="0" fillId="0" borderId="11" xfId="0" applyNumberFormat="1" applyBorder="1" applyAlignment="1" applyProtection="1">
      <alignment/>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9">
    <dxf>
      <font>
        <color indexed="8"/>
      </font>
      <fill>
        <patternFill>
          <bgColor indexed="15"/>
        </patternFill>
      </fill>
    </dxf>
    <dxf>
      <font>
        <color indexed="8"/>
      </font>
      <fill>
        <patternFill>
          <bgColor indexed="13"/>
        </patternFill>
      </fill>
    </dxf>
    <dxf>
      <font>
        <color auto="1"/>
      </font>
      <fill>
        <patternFill>
          <bgColor indexed="10"/>
        </patternFill>
      </fill>
    </dxf>
    <dxf>
      <fill>
        <patternFill>
          <bgColor indexed="15"/>
        </patternFill>
      </fill>
    </dxf>
    <dxf>
      <fill>
        <patternFill>
          <bgColor indexed="13"/>
        </patternFill>
      </fill>
    </dxf>
    <dxf>
      <fill>
        <patternFill>
          <bgColor indexed="10"/>
        </patternFill>
      </fill>
    </dxf>
    <dxf>
      <font>
        <color auto="1"/>
      </font>
      <fill>
        <patternFill>
          <bgColor rgb="FFFF0000"/>
        </patternFill>
      </fill>
      <border/>
    </dxf>
    <dxf>
      <font>
        <color rgb="FF000000"/>
      </font>
      <fill>
        <patternFill>
          <bgColor rgb="FFFFFF00"/>
        </patternFill>
      </fill>
      <border/>
    </dxf>
    <dxf>
      <font>
        <color rgb="FF000000"/>
      </font>
      <fill>
        <patternFill>
          <bgColor rgb="FF00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35</xdr:row>
      <xdr:rowOff>152400</xdr:rowOff>
    </xdr:from>
    <xdr:to>
      <xdr:col>32</xdr:col>
      <xdr:colOff>104775</xdr:colOff>
      <xdr:row>38</xdr:row>
      <xdr:rowOff>38100</xdr:rowOff>
    </xdr:to>
    <xdr:sp macro="[0]!Classement">
      <xdr:nvSpPr>
        <xdr:cNvPr id="1" name="Rectangle à coins arrondis 5"/>
        <xdr:cNvSpPr>
          <a:spLocks/>
        </xdr:cNvSpPr>
      </xdr:nvSpPr>
      <xdr:spPr>
        <a:xfrm>
          <a:off x="14382750" y="6953250"/>
          <a:ext cx="1095375" cy="438150"/>
        </a:xfrm>
        <a:prstGeom prst="roundRect">
          <a:avLst/>
        </a:prstGeom>
        <a:solidFill>
          <a:srgbClr val="FFC000"/>
        </a:solidFill>
        <a:ln w="25400" cmpd="sng">
          <a:solidFill>
            <a:srgbClr val="FFFF00"/>
          </a:solidFill>
          <a:headEnd type="none"/>
          <a:tailEnd type="none"/>
        </a:ln>
      </xdr:spPr>
      <xdr:txBody>
        <a:bodyPr vertOverflow="clip" wrap="square" anchor="ctr"/>
        <a:p>
          <a:pPr algn="ctr">
            <a:defRPr/>
          </a:pPr>
          <a:r>
            <a:rPr lang="en-US" cap="none" sz="1100" b="0" i="0" u="none" baseline="0">
              <a:solidFill>
                <a:srgbClr val="003366"/>
              </a:solidFill>
              <a:latin typeface="Calibri"/>
              <a:ea typeface="Calibri"/>
              <a:cs typeface="Calibri"/>
            </a:rPr>
            <a:t>Bouton de Classement</a:t>
          </a:r>
        </a:p>
      </xdr:txBody>
    </xdr:sp>
    <xdr:clientData/>
  </xdr:twoCellAnchor>
  <xdr:twoCellAnchor>
    <xdr:from>
      <xdr:col>2</xdr:col>
      <xdr:colOff>1438275</xdr:colOff>
      <xdr:row>13</xdr:row>
      <xdr:rowOff>133350</xdr:rowOff>
    </xdr:from>
    <xdr:to>
      <xdr:col>4</xdr:col>
      <xdr:colOff>0</xdr:colOff>
      <xdr:row>13</xdr:row>
      <xdr:rowOff>133350</xdr:rowOff>
    </xdr:to>
    <xdr:sp>
      <xdr:nvSpPr>
        <xdr:cNvPr id="2" name="Connecteur droit avec flèche 9"/>
        <xdr:cNvSpPr>
          <a:spLocks/>
        </xdr:cNvSpPr>
      </xdr:nvSpPr>
      <xdr:spPr>
        <a:xfrm flipV="1">
          <a:off x="2886075" y="2552700"/>
          <a:ext cx="390525" cy="0"/>
        </a:xfrm>
        <a:prstGeom prst="straightConnector1">
          <a:avLst/>
        </a:prstGeom>
        <a:noFill/>
        <a:ln w="317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1438275</xdr:colOff>
      <xdr:row>13</xdr:row>
      <xdr:rowOff>133350</xdr:rowOff>
    </xdr:from>
    <xdr:to>
      <xdr:col>4</xdr:col>
      <xdr:colOff>0</xdr:colOff>
      <xdr:row>13</xdr:row>
      <xdr:rowOff>133350</xdr:rowOff>
    </xdr:to>
    <xdr:sp>
      <xdr:nvSpPr>
        <xdr:cNvPr id="3" name="Connecteur droit avec flèche 9"/>
        <xdr:cNvSpPr>
          <a:spLocks/>
        </xdr:cNvSpPr>
      </xdr:nvSpPr>
      <xdr:spPr>
        <a:xfrm flipV="1">
          <a:off x="2886075" y="2552700"/>
          <a:ext cx="390525" cy="0"/>
        </a:xfrm>
        <a:prstGeom prst="straightConnector1">
          <a:avLst/>
        </a:prstGeom>
        <a:noFill/>
        <a:ln w="317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9</xdr:col>
      <xdr:colOff>161925</xdr:colOff>
      <xdr:row>6</xdr:row>
      <xdr:rowOff>180975</xdr:rowOff>
    </xdr:from>
    <xdr:to>
      <xdr:col>11</xdr:col>
      <xdr:colOff>600075</xdr:colOff>
      <xdr:row>12</xdr:row>
      <xdr:rowOff>38100</xdr:rowOff>
    </xdr:to>
    <xdr:pic>
      <xdr:nvPicPr>
        <xdr:cNvPr id="4" name="Picture 142"/>
        <xdr:cNvPicPr preferRelativeResize="1">
          <a:picLocks noChangeAspect="1"/>
        </xdr:cNvPicPr>
      </xdr:nvPicPr>
      <xdr:blipFill>
        <a:blip r:embed="rId1"/>
        <a:stretch>
          <a:fillRect/>
        </a:stretch>
      </xdr:blipFill>
      <xdr:spPr>
        <a:xfrm>
          <a:off x="6067425" y="1276350"/>
          <a:ext cx="1200150"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
  <dimension ref="A2:AN69"/>
  <sheetViews>
    <sheetView tabSelected="1" zoomScale="85" zoomScaleNormal="85" zoomScalePageLayoutView="0" workbookViewId="0" topLeftCell="A1">
      <selection activeCell="AF41" sqref="AF41"/>
    </sheetView>
  </sheetViews>
  <sheetFormatPr defaultColWidth="11.421875" defaultRowHeight="15"/>
  <cols>
    <col min="1" max="2" width="10.8515625" style="42" customWidth="1"/>
    <col min="3" max="3" width="21.7109375" style="42" customWidth="1"/>
    <col min="4" max="6" width="5.7109375" style="42" customWidth="1"/>
    <col min="7" max="7" width="0.5625" style="42" customWidth="1"/>
    <col min="8" max="8" width="21.7109375" style="42" customWidth="1"/>
    <col min="9" max="11" width="5.7109375" style="42" customWidth="1"/>
    <col min="12" max="12" width="16.28125" style="42" customWidth="1"/>
    <col min="13" max="13" width="4.57421875" style="42" customWidth="1"/>
    <col min="14" max="14" width="21.7109375" style="42" customWidth="1"/>
    <col min="15" max="15" width="5.57421875" style="42" customWidth="1"/>
    <col min="16" max="16" width="3.28125" style="42" customWidth="1"/>
    <col min="17" max="17" width="5.57421875" style="42" customWidth="1"/>
    <col min="18" max="18" width="4.7109375" style="42" customWidth="1"/>
    <col min="19" max="19" width="3.28125" style="42" customWidth="1"/>
    <col min="20" max="21" width="5.57421875" style="42" customWidth="1"/>
    <col min="22" max="22" width="3.28125" style="42" customWidth="1"/>
    <col min="23" max="24" width="5.57421875" style="42" customWidth="1"/>
    <col min="25" max="25" width="3.28125" style="42" customWidth="1"/>
    <col min="26" max="26" width="5.57421875" style="42" customWidth="1"/>
    <col min="27" max="27" width="1.7109375" style="42" customWidth="1"/>
    <col min="28" max="28" width="5.57421875" style="42" customWidth="1"/>
    <col min="29" max="29" width="3.421875" style="42" customWidth="1"/>
    <col min="30" max="30" width="5.57421875" style="42" customWidth="1"/>
    <col min="31" max="31" width="1.28515625" style="42" customWidth="1"/>
    <col min="32" max="32" width="13.57421875" style="42" customWidth="1"/>
    <col min="33" max="33" width="10.8515625" style="42" customWidth="1"/>
    <col min="34" max="34" width="20.8515625" style="42" hidden="1" customWidth="1"/>
    <col min="35" max="37" width="8.28125" style="42" hidden="1" customWidth="1"/>
    <col min="38" max="39" width="6.421875" style="42" hidden="1" customWidth="1"/>
    <col min="40" max="16384" width="10.8515625" style="42" customWidth="1"/>
  </cols>
  <sheetData>
    <row r="1" ht="15" thickBot="1"/>
    <row r="2" spans="1:11" ht="14.25" customHeight="1">
      <c r="A2" s="43"/>
      <c r="B2" s="130" t="s">
        <v>26</v>
      </c>
      <c r="C2" s="131"/>
      <c r="D2" s="131"/>
      <c r="E2" s="131"/>
      <c r="F2" s="131"/>
      <c r="G2" s="131"/>
      <c r="H2" s="131"/>
      <c r="I2" s="131"/>
      <c r="J2" s="131"/>
      <c r="K2" s="132"/>
    </row>
    <row r="3" spans="1:11" ht="14.25" customHeight="1" thickBot="1">
      <c r="A3" s="44"/>
      <c r="B3" s="133"/>
      <c r="C3" s="134"/>
      <c r="D3" s="134"/>
      <c r="E3" s="134"/>
      <c r="F3" s="134"/>
      <c r="G3" s="134"/>
      <c r="H3" s="134"/>
      <c r="I3" s="134"/>
      <c r="J3" s="134"/>
      <c r="K3" s="135"/>
    </row>
    <row r="4" spans="1:6" ht="14.25">
      <c r="A4" s="45"/>
      <c r="B4" s="45"/>
      <c r="C4" s="45"/>
      <c r="D4" s="45"/>
      <c r="E4" s="45"/>
      <c r="F4" s="45"/>
    </row>
    <row r="5" spans="1:11" ht="14.25" customHeight="1">
      <c r="A5" s="45"/>
      <c r="B5" s="228" t="s">
        <v>24</v>
      </c>
      <c r="C5" s="228"/>
      <c r="D5" s="228"/>
      <c r="F5" s="158" t="s">
        <v>32</v>
      </c>
      <c r="G5" s="159"/>
      <c r="H5" s="159"/>
      <c r="I5" s="159"/>
      <c r="J5" s="159"/>
      <c r="K5" s="160"/>
    </row>
    <row r="6" spans="1:11" ht="14.25" customHeight="1" thickBot="1">
      <c r="A6" s="45"/>
      <c r="B6" s="228"/>
      <c r="C6" s="228"/>
      <c r="D6" s="228"/>
      <c r="F6" s="161"/>
      <c r="G6" s="162"/>
      <c r="H6" s="162"/>
      <c r="I6" s="162"/>
      <c r="J6" s="162"/>
      <c r="K6" s="163"/>
    </row>
    <row r="7" spans="1:32" ht="15">
      <c r="A7" s="45"/>
      <c r="B7" s="45"/>
      <c r="C7" s="45"/>
      <c r="D7" s="45"/>
      <c r="E7" s="45"/>
      <c r="F7" s="45"/>
      <c r="N7" s="89" t="s">
        <v>92</v>
      </c>
      <c r="O7" s="90"/>
      <c r="P7" s="90"/>
      <c r="Q7" s="90"/>
      <c r="R7" s="90"/>
      <c r="S7" s="90"/>
      <c r="T7" s="90"/>
      <c r="U7" s="90"/>
      <c r="V7" s="90"/>
      <c r="W7" s="90"/>
      <c r="X7" s="90"/>
      <c r="Y7" s="90"/>
      <c r="Z7" s="90"/>
      <c r="AA7" s="90"/>
      <c r="AB7" s="90"/>
      <c r="AC7" s="90"/>
      <c r="AD7" s="90"/>
      <c r="AE7" s="90"/>
      <c r="AF7" s="91"/>
    </row>
    <row r="8" spans="2:32" ht="14.25" customHeight="1">
      <c r="B8" s="46" t="s">
        <v>27</v>
      </c>
      <c r="C8" s="47" t="s">
        <v>30</v>
      </c>
      <c r="D8" s="147" t="s">
        <v>28</v>
      </c>
      <c r="E8" s="148"/>
      <c r="F8" s="149"/>
      <c r="H8" s="46" t="s">
        <v>29</v>
      </c>
      <c r="M8" s="48"/>
      <c r="N8" s="92"/>
      <c r="O8" s="93"/>
      <c r="P8" s="93"/>
      <c r="Q8" s="93"/>
      <c r="R8" s="93"/>
      <c r="S8" s="93"/>
      <c r="T8" s="93"/>
      <c r="U8" s="93"/>
      <c r="V8" s="93"/>
      <c r="W8" s="93"/>
      <c r="X8" s="93"/>
      <c r="Y8" s="93"/>
      <c r="Z8" s="93"/>
      <c r="AA8" s="93"/>
      <c r="AB8" s="93"/>
      <c r="AC8" s="93"/>
      <c r="AD8" s="93"/>
      <c r="AE8" s="93"/>
      <c r="AF8" s="94"/>
    </row>
    <row r="9" spans="1:32" ht="15" customHeight="1">
      <c r="A9" s="48"/>
      <c r="B9" s="156"/>
      <c r="C9" s="138"/>
      <c r="D9" s="150"/>
      <c r="E9" s="151"/>
      <c r="F9" s="152"/>
      <c r="G9" s="45"/>
      <c r="H9" s="146"/>
      <c r="M9" s="48"/>
      <c r="N9" s="92"/>
      <c r="O9" s="93"/>
      <c r="P9" s="93"/>
      <c r="Q9" s="93"/>
      <c r="R9" s="93"/>
      <c r="S9" s="93"/>
      <c r="T9" s="93"/>
      <c r="U9" s="93"/>
      <c r="V9" s="93"/>
      <c r="W9" s="93"/>
      <c r="X9" s="93"/>
      <c r="Y9" s="93"/>
      <c r="Z9" s="93"/>
      <c r="AA9" s="93"/>
      <c r="AB9" s="93"/>
      <c r="AC9" s="93"/>
      <c r="AD9" s="93"/>
      <c r="AE9" s="93"/>
      <c r="AF9" s="94"/>
    </row>
    <row r="10" spans="2:32" ht="14.25" customHeight="1">
      <c r="B10" s="157"/>
      <c r="C10" s="139"/>
      <c r="D10" s="153"/>
      <c r="E10" s="154"/>
      <c r="F10" s="155"/>
      <c r="G10" s="45"/>
      <c r="H10" s="146"/>
      <c r="N10" s="92"/>
      <c r="O10" s="93"/>
      <c r="P10" s="93"/>
      <c r="Q10" s="93"/>
      <c r="R10" s="93"/>
      <c r="S10" s="93"/>
      <c r="T10" s="93"/>
      <c r="U10" s="93"/>
      <c r="V10" s="93"/>
      <c r="W10" s="93"/>
      <c r="X10" s="93"/>
      <c r="Y10" s="93"/>
      <c r="Z10" s="93"/>
      <c r="AA10" s="93"/>
      <c r="AB10" s="93"/>
      <c r="AC10" s="93"/>
      <c r="AD10" s="93"/>
      <c r="AE10" s="93"/>
      <c r="AF10" s="94"/>
    </row>
    <row r="11" spans="14:32" ht="14.25" customHeight="1">
      <c r="N11" s="92"/>
      <c r="O11" s="93"/>
      <c r="P11" s="93"/>
      <c r="Q11" s="93"/>
      <c r="R11" s="93"/>
      <c r="S11" s="93"/>
      <c r="T11" s="93"/>
      <c r="U11" s="93"/>
      <c r="V11" s="93"/>
      <c r="W11" s="93"/>
      <c r="X11" s="93"/>
      <c r="Y11" s="93"/>
      <c r="Z11" s="93"/>
      <c r="AA11" s="93"/>
      <c r="AB11" s="93"/>
      <c r="AC11" s="93"/>
      <c r="AD11" s="93"/>
      <c r="AE11" s="93"/>
      <c r="AF11" s="94"/>
    </row>
    <row r="12" spans="14:32" ht="15" customHeight="1" thickBot="1">
      <c r="N12" s="95"/>
      <c r="O12" s="96"/>
      <c r="P12" s="96"/>
      <c r="Q12" s="96"/>
      <c r="R12" s="96"/>
      <c r="S12" s="96"/>
      <c r="T12" s="96"/>
      <c r="U12" s="96"/>
      <c r="V12" s="96"/>
      <c r="W12" s="96"/>
      <c r="X12" s="96"/>
      <c r="Y12" s="96"/>
      <c r="Z12" s="96"/>
      <c r="AA12" s="96"/>
      <c r="AB12" s="96"/>
      <c r="AC12" s="96"/>
      <c r="AD12" s="96"/>
      <c r="AE12" s="96"/>
      <c r="AF12" s="97"/>
    </row>
    <row r="13" spans="2:17" ht="16.5" customHeight="1">
      <c r="B13" s="234" t="s">
        <v>31</v>
      </c>
      <c r="C13" s="235"/>
      <c r="E13" s="249" t="s">
        <v>0</v>
      </c>
      <c r="F13" s="250"/>
      <c r="H13" s="83"/>
      <c r="M13" s="43"/>
      <c r="N13" s="48"/>
      <c r="O13" s="48"/>
      <c r="P13" s="48"/>
      <c r="Q13" s="48"/>
    </row>
    <row r="14" spans="2:13" ht="16.5" customHeight="1">
      <c r="B14" s="236"/>
      <c r="C14" s="237"/>
      <c r="E14" s="188" t="s">
        <v>1</v>
      </c>
      <c r="F14" s="189"/>
      <c r="H14" s="84"/>
      <c r="M14" s="43"/>
    </row>
    <row r="15" spans="2:32" ht="16.5" customHeight="1" thickBot="1">
      <c r="B15" s="238"/>
      <c r="C15" s="239"/>
      <c r="E15" s="188" t="s">
        <v>2</v>
      </c>
      <c r="F15" s="189"/>
      <c r="H15" s="84"/>
      <c r="M15" s="43"/>
      <c r="N15" s="98">
        <f>B9</f>
        <v>0</v>
      </c>
      <c r="O15" s="99"/>
      <c r="P15" s="98">
        <f>C9</f>
        <v>0</v>
      </c>
      <c r="Q15" s="102"/>
      <c r="R15" s="102"/>
      <c r="S15" s="102"/>
      <c r="T15" s="102"/>
      <c r="U15" s="102"/>
      <c r="V15" s="102"/>
      <c r="W15" s="102"/>
      <c r="X15" s="99"/>
      <c r="Y15" s="164">
        <f>D9</f>
        <v>0</v>
      </c>
      <c r="Z15" s="165"/>
      <c r="AA15" s="165"/>
      <c r="AB15" s="166"/>
      <c r="AC15" s="98">
        <f>H9</f>
        <v>0</v>
      </c>
      <c r="AD15" s="102"/>
      <c r="AE15" s="102"/>
      <c r="AF15" s="99"/>
    </row>
    <row r="16" spans="5:32" ht="16.5" customHeight="1" thickBot="1">
      <c r="E16" s="190" t="s">
        <v>3</v>
      </c>
      <c r="F16" s="191"/>
      <c r="H16" s="2"/>
      <c r="M16" s="43"/>
      <c r="N16" s="100"/>
      <c r="O16" s="101"/>
      <c r="P16" s="100"/>
      <c r="Q16" s="103"/>
      <c r="R16" s="103"/>
      <c r="S16" s="103"/>
      <c r="T16" s="103"/>
      <c r="U16" s="103"/>
      <c r="V16" s="103"/>
      <c r="W16" s="103"/>
      <c r="X16" s="101"/>
      <c r="Y16" s="167"/>
      <c r="Z16" s="168"/>
      <c r="AA16" s="168"/>
      <c r="AB16" s="169"/>
      <c r="AC16" s="100"/>
      <c r="AD16" s="103"/>
      <c r="AE16" s="103"/>
      <c r="AF16" s="101"/>
    </row>
    <row r="17" spans="15:32" ht="14.25" customHeight="1" thickBot="1">
      <c r="O17" s="49"/>
      <c r="P17" s="49"/>
      <c r="Q17" s="49"/>
      <c r="R17" s="49"/>
      <c r="S17" s="49"/>
      <c r="T17" s="49"/>
      <c r="U17" s="49"/>
      <c r="V17" s="49"/>
      <c r="W17" s="49"/>
      <c r="X17" s="49"/>
      <c r="Y17" s="49"/>
      <c r="Z17" s="49"/>
      <c r="AA17" s="49"/>
      <c r="AB17" s="49"/>
      <c r="AC17" s="49"/>
      <c r="AD17" s="49"/>
      <c r="AE17" s="49"/>
      <c r="AF17" s="49"/>
    </row>
    <row r="18" spans="14:32" ht="15" customHeight="1" thickBot="1">
      <c r="N18" s="170" t="s">
        <v>22</v>
      </c>
      <c r="O18" s="171"/>
      <c r="P18" s="171"/>
      <c r="Q18" s="171"/>
      <c r="R18" s="171"/>
      <c r="S18" s="171"/>
      <c r="T18" s="171"/>
      <c r="U18" s="171"/>
      <c r="V18" s="171"/>
      <c r="W18" s="171"/>
      <c r="X18" s="171"/>
      <c r="Y18" s="171"/>
      <c r="Z18" s="171"/>
      <c r="AA18" s="171"/>
      <c r="AB18" s="171"/>
      <c r="AC18" s="171"/>
      <c r="AD18" s="171"/>
      <c r="AE18" s="171"/>
      <c r="AF18" s="172"/>
    </row>
    <row r="19" spans="2:39" ht="15" customHeight="1" thickBot="1">
      <c r="B19" s="192" t="s">
        <v>19</v>
      </c>
      <c r="C19" s="193"/>
      <c r="D19" s="193"/>
      <c r="E19" s="193"/>
      <c r="F19" s="193"/>
      <c r="G19" s="193"/>
      <c r="H19" s="193"/>
      <c r="I19" s="193"/>
      <c r="J19" s="193"/>
      <c r="K19" s="194"/>
      <c r="L19" s="50"/>
      <c r="M19" s="50"/>
      <c r="N19" s="173"/>
      <c r="O19" s="174"/>
      <c r="P19" s="174"/>
      <c r="Q19" s="174"/>
      <c r="R19" s="174"/>
      <c r="S19" s="174"/>
      <c r="T19" s="174"/>
      <c r="U19" s="174"/>
      <c r="V19" s="174"/>
      <c r="W19" s="174"/>
      <c r="X19" s="174"/>
      <c r="Y19" s="174"/>
      <c r="Z19" s="174"/>
      <c r="AA19" s="174"/>
      <c r="AB19" s="174"/>
      <c r="AC19" s="174"/>
      <c r="AD19" s="174"/>
      <c r="AE19" s="174"/>
      <c r="AF19" s="175"/>
      <c r="AH19" s="1" t="s">
        <v>16</v>
      </c>
      <c r="AI19" s="1"/>
      <c r="AJ19" s="1"/>
      <c r="AK19" s="1"/>
      <c r="AL19" s="1"/>
      <c r="AM19" s="1"/>
    </row>
    <row r="20" spans="2:39" ht="15" thickBot="1">
      <c r="B20" s="195"/>
      <c r="C20" s="196"/>
      <c r="D20" s="196"/>
      <c r="E20" s="196"/>
      <c r="F20" s="196"/>
      <c r="G20" s="196"/>
      <c r="H20" s="196"/>
      <c r="I20" s="196"/>
      <c r="J20" s="196"/>
      <c r="K20" s="197"/>
      <c r="AH20" s="1"/>
      <c r="AI20" s="1"/>
      <c r="AJ20" s="1"/>
      <c r="AK20" s="1"/>
      <c r="AL20" s="1"/>
      <c r="AM20" s="1"/>
    </row>
    <row r="21" spans="2:39" ht="22.5" customHeight="1" thickBot="1">
      <c r="B21" s="51"/>
      <c r="C21" s="43"/>
      <c r="D21" s="43"/>
      <c r="E21" s="43"/>
      <c r="F21" s="43"/>
      <c r="G21" s="43"/>
      <c r="H21" s="43"/>
      <c r="I21" s="43"/>
      <c r="J21" s="43"/>
      <c r="K21" s="52"/>
      <c r="O21" s="185">
        <f>H13</f>
        <v>0</v>
      </c>
      <c r="P21" s="186"/>
      <c r="Q21" s="187"/>
      <c r="R21" s="185">
        <f>H14</f>
        <v>0</v>
      </c>
      <c r="S21" s="186"/>
      <c r="T21" s="187"/>
      <c r="U21" s="185">
        <f>H15</f>
        <v>0</v>
      </c>
      <c r="V21" s="186"/>
      <c r="W21" s="187"/>
      <c r="X21" s="185">
        <f>H16</f>
        <v>0</v>
      </c>
      <c r="Y21" s="186"/>
      <c r="Z21" s="187"/>
      <c r="AB21" s="201" t="s">
        <v>12</v>
      </c>
      <c r="AC21" s="202"/>
      <c r="AD21" s="203"/>
      <c r="AF21" s="53" t="s">
        <v>17</v>
      </c>
      <c r="AH21" s="3" t="s">
        <v>13</v>
      </c>
      <c r="AI21" s="3" t="s">
        <v>14</v>
      </c>
      <c r="AJ21" s="3" t="s">
        <v>15</v>
      </c>
      <c r="AK21" s="3" t="s">
        <v>8</v>
      </c>
      <c r="AL21" s="1"/>
      <c r="AM21" s="1"/>
    </row>
    <row r="22" spans="2:39" ht="14.25">
      <c r="B22" s="51"/>
      <c r="C22" s="204" t="s">
        <v>4</v>
      </c>
      <c r="D22" s="205"/>
      <c r="E22" s="205"/>
      <c r="F22" s="206"/>
      <c r="G22" s="43"/>
      <c r="H22" s="204" t="s">
        <v>5</v>
      </c>
      <c r="I22" s="205"/>
      <c r="J22" s="205"/>
      <c r="K22" s="206"/>
      <c r="N22" s="116">
        <f>H13</f>
        <v>0</v>
      </c>
      <c r="O22" s="107"/>
      <c r="P22" s="108"/>
      <c r="Q22" s="109"/>
      <c r="R22" s="54">
        <f>D32</f>
        <v>0</v>
      </c>
      <c r="S22" s="55"/>
      <c r="T22" s="56">
        <f>E32</f>
        <v>0</v>
      </c>
      <c r="U22" s="54">
        <f>D29</f>
        <v>0</v>
      </c>
      <c r="V22" s="55"/>
      <c r="W22" s="56">
        <f>E29</f>
        <v>0</v>
      </c>
      <c r="X22" s="54">
        <f>D26</f>
        <v>0</v>
      </c>
      <c r="Y22" s="55"/>
      <c r="Z22" s="56">
        <f>E26</f>
        <v>0</v>
      </c>
      <c r="AB22" s="57">
        <f>R22+U22+X22</f>
        <v>0</v>
      </c>
      <c r="AC22" s="58"/>
      <c r="AD22" s="59">
        <f>T22+W22+Z22</f>
        <v>0</v>
      </c>
      <c r="AF22" s="104">
        <f>IF(N22=AH33,AM33,IF(N22=AH34,AM34,IF(N22=AH35,AM35,AM36)))</f>
        <v>1</v>
      </c>
      <c r="AH22" s="4">
        <f>H13</f>
        <v>0</v>
      </c>
      <c r="AI22" s="291">
        <f>AC23</f>
        <v>0.03</v>
      </c>
      <c r="AJ22" s="5" t="e">
        <f>AD24</f>
        <v>#DIV/0!</v>
      </c>
      <c r="AK22" s="4">
        <f>AB24</f>
        <v>0</v>
      </c>
      <c r="AL22" s="1"/>
      <c r="AM22" s="1"/>
    </row>
    <row r="23" spans="2:39" ht="15.75" thickBot="1">
      <c r="B23" s="51"/>
      <c r="C23" s="207"/>
      <c r="D23" s="208"/>
      <c r="E23" s="208"/>
      <c r="F23" s="209"/>
      <c r="G23" s="43"/>
      <c r="H23" s="207"/>
      <c r="I23" s="208"/>
      <c r="J23" s="208"/>
      <c r="K23" s="209"/>
      <c r="N23" s="117"/>
      <c r="O23" s="110"/>
      <c r="P23" s="111"/>
      <c r="Q23" s="112"/>
      <c r="R23" s="60"/>
      <c r="S23" s="61">
        <f>IF(T22&lt;1,0.01,IF(R22&gt;O25,2,IF(R22=O25,1,0)))</f>
        <v>0.01</v>
      </c>
      <c r="T23" s="62"/>
      <c r="U23" s="60"/>
      <c r="V23" s="61">
        <f>IF(W22&lt;1,0.01,IF(U22&gt;O28,2,IF(U22=O28,1,0)))</f>
        <v>0.01</v>
      </c>
      <c r="W23" s="62"/>
      <c r="X23" s="60"/>
      <c r="Y23" s="61">
        <f>IF(Z22&lt;1,0.01,IF(X22&gt;O31,2,IF(X22=O31,1,0)))</f>
        <v>0.01</v>
      </c>
      <c r="Z23" s="62"/>
      <c r="AB23" s="51"/>
      <c r="AC23" s="63">
        <f>S23+V23+Y23</f>
        <v>0.03</v>
      </c>
      <c r="AD23" s="52"/>
      <c r="AF23" s="105"/>
      <c r="AH23" s="4">
        <f>H14</f>
        <v>0</v>
      </c>
      <c r="AI23" s="291">
        <f>AC26</f>
        <v>0.03</v>
      </c>
      <c r="AJ23" s="5" t="e">
        <f>AD27</f>
        <v>#DIV/0!</v>
      </c>
      <c r="AK23" s="4">
        <f>AB27</f>
        <v>0</v>
      </c>
      <c r="AL23" s="1"/>
      <c r="AM23" s="1"/>
    </row>
    <row r="24" spans="2:39" ht="15" thickBot="1">
      <c r="B24" s="51"/>
      <c r="C24" s="43"/>
      <c r="D24" s="43"/>
      <c r="E24" s="43"/>
      <c r="F24" s="43"/>
      <c r="G24" s="43"/>
      <c r="H24" s="43"/>
      <c r="I24" s="43"/>
      <c r="J24" s="43"/>
      <c r="K24" s="52"/>
      <c r="N24" s="118"/>
      <c r="O24" s="113"/>
      <c r="P24" s="114"/>
      <c r="Q24" s="115"/>
      <c r="R24" s="64">
        <f>F32</f>
        <v>0</v>
      </c>
      <c r="S24" s="65"/>
      <c r="T24" s="66" t="e">
        <f>R22/T22</f>
        <v>#DIV/0!</v>
      </c>
      <c r="U24" s="64">
        <f>F29</f>
        <v>0</v>
      </c>
      <c r="V24" s="65"/>
      <c r="W24" s="66" t="e">
        <f>U22/W22</f>
        <v>#DIV/0!</v>
      </c>
      <c r="X24" s="64">
        <f>F26</f>
        <v>0</v>
      </c>
      <c r="Y24" s="65"/>
      <c r="Z24" s="66" t="e">
        <f>X22/Z22</f>
        <v>#DIV/0!</v>
      </c>
      <c r="AB24" s="67">
        <f>MAX(R24,U24,X24)</f>
        <v>0</v>
      </c>
      <c r="AC24" s="68"/>
      <c r="AD24" s="69" t="e">
        <f>AB22/AD22</f>
        <v>#DIV/0!</v>
      </c>
      <c r="AF24" s="106"/>
      <c r="AH24" s="4">
        <f>H15</f>
        <v>0</v>
      </c>
      <c r="AI24" s="291">
        <f>AC29</f>
        <v>0.03</v>
      </c>
      <c r="AJ24" s="5" t="e">
        <f>AD30</f>
        <v>#DIV/0!</v>
      </c>
      <c r="AK24" s="4">
        <f>AB30</f>
        <v>0</v>
      </c>
      <c r="AL24" s="1"/>
      <c r="AM24" s="1"/>
    </row>
    <row r="25" spans="2:39" ht="15" customHeight="1" thickBot="1">
      <c r="B25" s="51"/>
      <c r="C25" s="43"/>
      <c r="D25" s="70" t="s">
        <v>6</v>
      </c>
      <c r="E25" s="71" t="s">
        <v>7</v>
      </c>
      <c r="F25" s="72" t="s">
        <v>8</v>
      </c>
      <c r="G25" s="43"/>
      <c r="H25" s="43"/>
      <c r="I25" s="73" t="s">
        <v>6</v>
      </c>
      <c r="J25" s="74" t="s">
        <v>7</v>
      </c>
      <c r="K25" s="75" t="s">
        <v>8</v>
      </c>
      <c r="N25" s="116">
        <f>H14</f>
        <v>0</v>
      </c>
      <c r="O25" s="54">
        <f>D33</f>
        <v>0</v>
      </c>
      <c r="P25" s="55"/>
      <c r="Q25" s="56">
        <f>E32</f>
        <v>0</v>
      </c>
      <c r="R25" s="107"/>
      <c r="S25" s="108"/>
      <c r="T25" s="109"/>
      <c r="U25" s="54">
        <f>I26</f>
        <v>0</v>
      </c>
      <c r="V25" s="55"/>
      <c r="W25" s="56">
        <f>J26</f>
        <v>0</v>
      </c>
      <c r="X25" s="54">
        <f>I30</f>
        <v>0</v>
      </c>
      <c r="Y25" s="55"/>
      <c r="Z25" s="56">
        <f>J29</f>
        <v>0</v>
      </c>
      <c r="AB25" s="57">
        <f>O25+U25+X25</f>
        <v>0</v>
      </c>
      <c r="AC25" s="58"/>
      <c r="AD25" s="59">
        <f>Q25+W25+Z25</f>
        <v>0</v>
      </c>
      <c r="AF25" s="104">
        <f>IF(N25=AH33,AM33,IF(N25=AH34,AM34,IF(N25=AH35,AM35,AM36)))</f>
        <v>1</v>
      </c>
      <c r="AH25" s="4">
        <f>H16</f>
        <v>0</v>
      </c>
      <c r="AI25" s="291">
        <f>AC32</f>
        <v>0.03</v>
      </c>
      <c r="AJ25" s="5" t="e">
        <f>AD33</f>
        <v>#DIV/0!</v>
      </c>
      <c r="AK25" s="4">
        <f>AB33</f>
        <v>0</v>
      </c>
      <c r="AL25" s="1"/>
      <c r="AM25" s="1"/>
    </row>
    <row r="26" spans="2:39" ht="14.25" customHeight="1">
      <c r="B26" s="119" t="s">
        <v>9</v>
      </c>
      <c r="C26" s="76">
        <f>H13</f>
        <v>0</v>
      </c>
      <c r="D26" s="85"/>
      <c r="E26" s="232"/>
      <c r="F26" s="86"/>
      <c r="G26" s="43"/>
      <c r="H26" s="76">
        <f>H14</f>
        <v>0</v>
      </c>
      <c r="I26" s="85"/>
      <c r="J26" s="232"/>
      <c r="K26" s="86"/>
      <c r="N26" s="117"/>
      <c r="O26" s="60"/>
      <c r="P26" s="61">
        <f>IF(T22&gt;0,2-S23,0.01)</f>
        <v>0.01</v>
      </c>
      <c r="Q26" s="62"/>
      <c r="R26" s="110"/>
      <c r="S26" s="111"/>
      <c r="T26" s="112"/>
      <c r="U26" s="60"/>
      <c r="V26" s="61">
        <f>IF(W25&lt;1,0.01,IF(U25&gt;R28,2,IF(U25=R28,1,0)))</f>
        <v>0.01</v>
      </c>
      <c r="W26" s="62"/>
      <c r="X26" s="60"/>
      <c r="Y26" s="61">
        <f>IF(Z25&lt;1,0.01,IF(X25&gt;R31,2,IF(X25=R31,1,0)))</f>
        <v>0.01</v>
      </c>
      <c r="Z26" s="62"/>
      <c r="AB26" s="51"/>
      <c r="AC26" s="63">
        <f>P26+V26+Y26</f>
        <v>0.03</v>
      </c>
      <c r="AD26" s="52"/>
      <c r="AF26" s="105"/>
      <c r="AH26" s="1"/>
      <c r="AI26" s="1"/>
      <c r="AJ26" s="1"/>
      <c r="AK26" s="1"/>
      <c r="AL26" s="1"/>
      <c r="AM26" s="1"/>
    </row>
    <row r="27" spans="2:39" ht="15" customHeight="1" thickBot="1">
      <c r="B27" s="120"/>
      <c r="C27" s="77">
        <f>H16</f>
        <v>0</v>
      </c>
      <c r="D27" s="87"/>
      <c r="E27" s="233"/>
      <c r="F27" s="88"/>
      <c r="G27" s="43"/>
      <c r="H27" s="77">
        <f>H15</f>
        <v>0</v>
      </c>
      <c r="I27" s="87"/>
      <c r="J27" s="233"/>
      <c r="K27" s="88"/>
      <c r="N27" s="118"/>
      <c r="O27" s="64">
        <f>F33</f>
        <v>0</v>
      </c>
      <c r="P27" s="65"/>
      <c r="Q27" s="66" t="e">
        <f>O25/Q25</f>
        <v>#DIV/0!</v>
      </c>
      <c r="R27" s="113"/>
      <c r="S27" s="114"/>
      <c r="T27" s="115"/>
      <c r="U27" s="64">
        <f>K26</f>
        <v>0</v>
      </c>
      <c r="V27" s="65"/>
      <c r="W27" s="66" t="e">
        <f>U25/W25</f>
        <v>#DIV/0!</v>
      </c>
      <c r="X27" s="64">
        <f>K30</f>
        <v>0</v>
      </c>
      <c r="Y27" s="65"/>
      <c r="Z27" s="66" t="e">
        <f>X25/Z25</f>
        <v>#DIV/0!</v>
      </c>
      <c r="AB27" s="67">
        <f>MAXA(O27,U27,X27)</f>
        <v>0</v>
      </c>
      <c r="AC27" s="68"/>
      <c r="AD27" s="69" t="e">
        <f>AB25/AD25</f>
        <v>#DIV/0!</v>
      </c>
      <c r="AF27" s="106"/>
      <c r="AH27" s="121" t="s">
        <v>23</v>
      </c>
      <c r="AI27" s="122"/>
      <c r="AJ27" s="122"/>
      <c r="AK27" s="123"/>
      <c r="AL27" s="1"/>
      <c r="AM27" s="1"/>
    </row>
    <row r="28" spans="2:39" ht="15" customHeight="1" thickBot="1">
      <c r="B28" s="51"/>
      <c r="C28" s="43"/>
      <c r="D28" s="45"/>
      <c r="E28" s="45"/>
      <c r="F28" s="45"/>
      <c r="G28" s="43"/>
      <c r="H28" s="43"/>
      <c r="I28" s="45"/>
      <c r="J28" s="45"/>
      <c r="K28" s="62"/>
      <c r="N28" s="116">
        <f>H15</f>
        <v>0</v>
      </c>
      <c r="O28" s="54">
        <f>D30</f>
        <v>0</v>
      </c>
      <c r="P28" s="55"/>
      <c r="Q28" s="56">
        <f>E29</f>
        <v>0</v>
      </c>
      <c r="R28" s="54">
        <f>I27</f>
        <v>0</v>
      </c>
      <c r="S28" s="55"/>
      <c r="T28" s="56">
        <f>J26</f>
        <v>0</v>
      </c>
      <c r="U28" s="107"/>
      <c r="V28" s="108"/>
      <c r="W28" s="109"/>
      <c r="X28" s="54">
        <f>I32</f>
        <v>0</v>
      </c>
      <c r="Y28" s="55"/>
      <c r="Z28" s="56">
        <f>J32</f>
        <v>0</v>
      </c>
      <c r="AB28" s="57">
        <f>O28+R28+X28</f>
        <v>0</v>
      </c>
      <c r="AC28" s="58"/>
      <c r="AD28" s="59">
        <f>Q28+T28+Z28</f>
        <v>0</v>
      </c>
      <c r="AF28" s="104">
        <f>IF(N28=AH33,AM33,IF(N28=AH34,AM34,IF(N28=AH35,AM35,AM36)))</f>
        <v>1</v>
      </c>
      <c r="AH28" s="124"/>
      <c r="AI28" s="125"/>
      <c r="AJ28" s="125"/>
      <c r="AK28" s="126"/>
      <c r="AL28" s="1"/>
      <c r="AM28" s="1"/>
    </row>
    <row r="29" spans="2:39" ht="14.25" customHeight="1">
      <c r="B29" s="119" t="s">
        <v>10</v>
      </c>
      <c r="C29" s="76">
        <f>H13</f>
        <v>0</v>
      </c>
      <c r="D29" s="85"/>
      <c r="E29" s="232"/>
      <c r="F29" s="86"/>
      <c r="G29" s="43"/>
      <c r="H29" s="76">
        <f>H16</f>
        <v>0</v>
      </c>
      <c r="I29" s="85"/>
      <c r="J29" s="232"/>
      <c r="K29" s="86"/>
      <c r="N29" s="117"/>
      <c r="O29" s="60"/>
      <c r="P29" s="61">
        <f>IF(W22&gt;0,2-V23,0.01)</f>
        <v>0.01</v>
      </c>
      <c r="Q29" s="62"/>
      <c r="R29" s="60"/>
      <c r="S29" s="61">
        <f>IF(W25&gt;0,2-V26,0.01)</f>
        <v>0.01</v>
      </c>
      <c r="T29" s="62"/>
      <c r="U29" s="110"/>
      <c r="V29" s="111"/>
      <c r="W29" s="112"/>
      <c r="X29" s="60"/>
      <c r="Y29" s="61">
        <f>IF(Z28&lt;1,0.01,IF(X28&gt;U31,2,IF(X28=U31,1,0)))</f>
        <v>0.01</v>
      </c>
      <c r="Z29" s="62"/>
      <c r="AB29" s="51"/>
      <c r="AC29" s="63">
        <f>P29+S29+Y29</f>
        <v>0.03</v>
      </c>
      <c r="AD29" s="52"/>
      <c r="AF29" s="105"/>
      <c r="AH29" s="124"/>
      <c r="AI29" s="125"/>
      <c r="AJ29" s="125"/>
      <c r="AK29" s="126"/>
      <c r="AL29" s="1"/>
      <c r="AM29" s="1"/>
    </row>
    <row r="30" spans="2:40" ht="15" customHeight="1" thickBot="1">
      <c r="B30" s="120"/>
      <c r="C30" s="77">
        <f>H15</f>
        <v>0</v>
      </c>
      <c r="D30" s="87"/>
      <c r="E30" s="233"/>
      <c r="F30" s="88"/>
      <c r="G30" s="43"/>
      <c r="H30" s="77">
        <f>H14</f>
        <v>0</v>
      </c>
      <c r="I30" s="87"/>
      <c r="J30" s="233"/>
      <c r="K30" s="88"/>
      <c r="N30" s="118"/>
      <c r="O30" s="64">
        <f>F30</f>
        <v>0</v>
      </c>
      <c r="P30" s="65"/>
      <c r="Q30" s="66" t="e">
        <f>O28/Q28</f>
        <v>#DIV/0!</v>
      </c>
      <c r="R30" s="64">
        <f>K27</f>
        <v>0</v>
      </c>
      <c r="S30" s="65"/>
      <c r="T30" s="66" t="e">
        <f>R28/T28</f>
        <v>#DIV/0!</v>
      </c>
      <c r="U30" s="113"/>
      <c r="V30" s="114"/>
      <c r="W30" s="115"/>
      <c r="X30" s="64">
        <f>K32</f>
        <v>0</v>
      </c>
      <c r="Y30" s="65"/>
      <c r="Z30" s="66" t="e">
        <f>X28/Z28</f>
        <v>#DIV/0!</v>
      </c>
      <c r="AB30" s="67">
        <f>MAXA(O30,R30,X30)</f>
        <v>0</v>
      </c>
      <c r="AC30" s="68"/>
      <c r="AD30" s="69" t="e">
        <f>AB28/AD28</f>
        <v>#DIV/0!</v>
      </c>
      <c r="AF30" s="106"/>
      <c r="AH30" s="127"/>
      <c r="AI30" s="128"/>
      <c r="AJ30" s="128"/>
      <c r="AK30" s="129"/>
      <c r="AL30" s="1"/>
      <c r="AM30" s="1"/>
      <c r="AN30" s="78"/>
    </row>
    <row r="31" spans="2:39" ht="15" customHeight="1" thickBot="1">
      <c r="B31" s="51"/>
      <c r="C31" s="43"/>
      <c r="D31" s="45"/>
      <c r="E31" s="45"/>
      <c r="F31" s="45"/>
      <c r="G31" s="43"/>
      <c r="H31" s="43"/>
      <c r="I31" s="45"/>
      <c r="J31" s="45"/>
      <c r="K31" s="62"/>
      <c r="N31" s="116">
        <f>H16</f>
        <v>0</v>
      </c>
      <c r="O31" s="54">
        <f>D27</f>
        <v>0</v>
      </c>
      <c r="P31" s="55"/>
      <c r="Q31" s="56">
        <f>E26</f>
        <v>0</v>
      </c>
      <c r="R31" s="54">
        <f>I29</f>
        <v>0</v>
      </c>
      <c r="S31" s="55"/>
      <c r="T31" s="56">
        <f>J29</f>
        <v>0</v>
      </c>
      <c r="U31" s="54">
        <f>I33</f>
        <v>0</v>
      </c>
      <c r="V31" s="55"/>
      <c r="W31" s="56">
        <f>J32</f>
        <v>0</v>
      </c>
      <c r="X31" s="107"/>
      <c r="Y31" s="108"/>
      <c r="Z31" s="109"/>
      <c r="AB31" s="57">
        <f>O31+R31+U31</f>
        <v>0</v>
      </c>
      <c r="AC31" s="58"/>
      <c r="AD31" s="59">
        <f>Q31+T31+W31</f>
        <v>0</v>
      </c>
      <c r="AF31" s="104">
        <f>IF(N31=AH33,AM33,IF(N31=AH34,AM34,IF(N31=AH35,AM35,AM36)))</f>
        <v>1</v>
      </c>
      <c r="AH31" s="1"/>
      <c r="AI31" s="1"/>
      <c r="AJ31" s="1"/>
      <c r="AK31" s="1"/>
      <c r="AL31" s="1"/>
      <c r="AM31" s="1"/>
    </row>
    <row r="32" spans="2:39" ht="14.25" customHeight="1">
      <c r="B32" s="119" t="s">
        <v>11</v>
      </c>
      <c r="C32" s="76">
        <f>H13</f>
        <v>0</v>
      </c>
      <c r="D32" s="85"/>
      <c r="E32" s="232"/>
      <c r="F32" s="86"/>
      <c r="G32" s="43"/>
      <c r="H32" s="76">
        <f>H15</f>
        <v>0</v>
      </c>
      <c r="I32" s="85"/>
      <c r="J32" s="232"/>
      <c r="K32" s="86"/>
      <c r="N32" s="117"/>
      <c r="O32" s="60"/>
      <c r="P32" s="61">
        <f>IF(Z22&gt;0,2-Y23,0.01)</f>
        <v>0.01</v>
      </c>
      <c r="Q32" s="62"/>
      <c r="R32" s="60"/>
      <c r="S32" s="61">
        <f>IF(Z25&gt;0,2-Y26,0.01)</f>
        <v>0.01</v>
      </c>
      <c r="T32" s="62"/>
      <c r="U32" s="60"/>
      <c r="V32" s="61">
        <f>IF(Z28&gt;0,2-Y29,0.01)</f>
        <v>0.01</v>
      </c>
      <c r="W32" s="62"/>
      <c r="X32" s="110"/>
      <c r="Y32" s="111"/>
      <c r="Z32" s="112"/>
      <c r="AB32" s="51"/>
      <c r="AC32" s="63">
        <f>P32+S32+V32</f>
        <v>0.03</v>
      </c>
      <c r="AD32" s="52"/>
      <c r="AF32" s="105"/>
      <c r="AH32" s="3" t="s">
        <v>13</v>
      </c>
      <c r="AI32" s="3" t="s">
        <v>14</v>
      </c>
      <c r="AJ32" s="3" t="s">
        <v>15</v>
      </c>
      <c r="AK32" s="3" t="s">
        <v>8</v>
      </c>
      <c r="AL32" s="1"/>
      <c r="AM32" s="1"/>
    </row>
    <row r="33" spans="2:39" ht="15" customHeight="1" thickBot="1">
      <c r="B33" s="120"/>
      <c r="C33" s="77">
        <f>H14</f>
        <v>0</v>
      </c>
      <c r="D33" s="87"/>
      <c r="E33" s="233"/>
      <c r="F33" s="88"/>
      <c r="G33" s="68"/>
      <c r="H33" s="77">
        <f>H16</f>
        <v>0</v>
      </c>
      <c r="I33" s="87"/>
      <c r="J33" s="233"/>
      <c r="K33" s="88"/>
      <c r="N33" s="118"/>
      <c r="O33" s="64">
        <f>F27</f>
        <v>0</v>
      </c>
      <c r="P33" s="65"/>
      <c r="Q33" s="66" t="e">
        <f>O31/Q31</f>
        <v>#DIV/0!</v>
      </c>
      <c r="R33" s="64">
        <f>K29</f>
        <v>0</v>
      </c>
      <c r="S33" s="65"/>
      <c r="T33" s="66" t="e">
        <f>R31/T31</f>
        <v>#DIV/0!</v>
      </c>
      <c r="U33" s="64">
        <f>K33</f>
        <v>0</v>
      </c>
      <c r="V33" s="65"/>
      <c r="W33" s="66" t="e">
        <f>U31/W31</f>
        <v>#DIV/0!</v>
      </c>
      <c r="X33" s="113"/>
      <c r="Y33" s="114"/>
      <c r="Z33" s="115"/>
      <c r="AB33" s="67">
        <f>MAXA(O33,R33,U33)</f>
        <v>0</v>
      </c>
      <c r="AC33" s="68"/>
      <c r="AD33" s="69" t="e">
        <f>AB31/AD31</f>
        <v>#DIV/0!</v>
      </c>
      <c r="AF33" s="106"/>
      <c r="AH33" s="4">
        <v>0</v>
      </c>
      <c r="AI33" s="291">
        <v>0.03</v>
      </c>
      <c r="AJ33" s="5" t="e">
        <v>#DIV/0!</v>
      </c>
      <c r="AK33" s="4">
        <v>0</v>
      </c>
      <c r="AL33" s="1"/>
      <c r="AM33" s="6">
        <v>1</v>
      </c>
    </row>
    <row r="34" spans="34:39" ht="14.25">
      <c r="AH34" s="4">
        <v>0</v>
      </c>
      <c r="AI34" s="291">
        <v>0.03</v>
      </c>
      <c r="AJ34" s="5" t="e">
        <v>#DIV/0!</v>
      </c>
      <c r="AK34" s="4">
        <v>0</v>
      </c>
      <c r="AL34" s="1"/>
      <c r="AM34" s="6">
        <v>2</v>
      </c>
    </row>
    <row r="35" spans="2:39" ht="21.75" customHeight="1">
      <c r="B35" s="136" t="s">
        <v>20</v>
      </c>
      <c r="C35" s="138"/>
      <c r="D35" s="140"/>
      <c r="E35" s="141"/>
      <c r="F35" s="141"/>
      <c r="G35" s="142"/>
      <c r="H35" s="146"/>
      <c r="I35" s="146"/>
      <c r="J35" s="146"/>
      <c r="K35" s="146"/>
      <c r="P35" s="176" t="s">
        <v>18</v>
      </c>
      <c r="Q35" s="177"/>
      <c r="R35" s="177"/>
      <c r="S35" s="177"/>
      <c r="T35" s="177"/>
      <c r="U35" s="177"/>
      <c r="V35" s="177"/>
      <c r="W35" s="177"/>
      <c r="X35" s="177"/>
      <c r="Y35" s="177"/>
      <c r="Z35" s="177"/>
      <c r="AA35" s="177"/>
      <c r="AB35" s="178"/>
      <c r="AH35" s="4">
        <v>0</v>
      </c>
      <c r="AI35" s="291">
        <v>0.03</v>
      </c>
      <c r="AJ35" s="5" t="e">
        <v>#DIV/0!</v>
      </c>
      <c r="AK35" s="4">
        <v>0</v>
      </c>
      <c r="AL35" s="1"/>
      <c r="AM35" s="6">
        <v>3</v>
      </c>
    </row>
    <row r="36" spans="2:39" ht="14.25" customHeight="1">
      <c r="B36" s="137"/>
      <c r="C36" s="139"/>
      <c r="D36" s="143"/>
      <c r="E36" s="144"/>
      <c r="F36" s="144"/>
      <c r="G36" s="145"/>
      <c r="H36" s="146"/>
      <c r="I36" s="146"/>
      <c r="J36" s="146"/>
      <c r="K36" s="146"/>
      <c r="P36" s="179"/>
      <c r="Q36" s="180"/>
      <c r="R36" s="180"/>
      <c r="S36" s="180"/>
      <c r="T36" s="180"/>
      <c r="U36" s="180"/>
      <c r="V36" s="180"/>
      <c r="W36" s="180"/>
      <c r="X36" s="180"/>
      <c r="Y36" s="180"/>
      <c r="Z36" s="180"/>
      <c r="AA36" s="180"/>
      <c r="AB36" s="181"/>
      <c r="AH36" s="4">
        <v>0</v>
      </c>
      <c r="AI36" s="291">
        <v>0.03</v>
      </c>
      <c r="AJ36" s="5" t="e">
        <v>#DIV/0!</v>
      </c>
      <c r="AK36" s="4">
        <v>0</v>
      </c>
      <c r="AL36" s="1"/>
      <c r="AM36" s="6">
        <v>4</v>
      </c>
    </row>
    <row r="37" spans="16:28" ht="15" thickBot="1">
      <c r="P37" s="179"/>
      <c r="Q37" s="180"/>
      <c r="R37" s="180"/>
      <c r="S37" s="180"/>
      <c r="T37" s="180"/>
      <c r="U37" s="180"/>
      <c r="V37" s="180"/>
      <c r="W37" s="180"/>
      <c r="X37" s="180"/>
      <c r="Y37" s="180"/>
      <c r="Z37" s="180"/>
      <c r="AA37" s="180"/>
      <c r="AB37" s="181"/>
    </row>
    <row r="38" spans="2:28" ht="14.25">
      <c r="B38" s="251" t="s">
        <v>21</v>
      </c>
      <c r="C38" s="252"/>
      <c r="D38" s="252"/>
      <c r="E38" s="252"/>
      <c r="F38" s="252"/>
      <c r="G38" s="252"/>
      <c r="H38" s="252"/>
      <c r="I38" s="252"/>
      <c r="J38" s="252"/>
      <c r="K38" s="253"/>
      <c r="P38" s="179"/>
      <c r="Q38" s="180"/>
      <c r="R38" s="180"/>
      <c r="S38" s="180"/>
      <c r="T38" s="180"/>
      <c r="U38" s="180"/>
      <c r="V38" s="180"/>
      <c r="W38" s="180"/>
      <c r="X38" s="180"/>
      <c r="Y38" s="180"/>
      <c r="Z38" s="180"/>
      <c r="AA38" s="180"/>
      <c r="AB38" s="181"/>
    </row>
    <row r="39" spans="2:28" ht="15" thickBot="1">
      <c r="B39" s="254"/>
      <c r="C39" s="255"/>
      <c r="D39" s="255"/>
      <c r="E39" s="255"/>
      <c r="F39" s="255"/>
      <c r="G39" s="255"/>
      <c r="H39" s="255"/>
      <c r="I39" s="255"/>
      <c r="J39" s="255"/>
      <c r="K39" s="256"/>
      <c r="P39" s="179"/>
      <c r="Q39" s="180"/>
      <c r="R39" s="180"/>
      <c r="S39" s="180"/>
      <c r="T39" s="180"/>
      <c r="U39" s="180"/>
      <c r="V39" s="180"/>
      <c r="W39" s="180"/>
      <c r="X39" s="180"/>
      <c r="Y39" s="180"/>
      <c r="Z39" s="180"/>
      <c r="AA39" s="180"/>
      <c r="AB39" s="181"/>
    </row>
    <row r="40" spans="2:28" ht="14.25" customHeight="1">
      <c r="B40" s="240"/>
      <c r="C40" s="241"/>
      <c r="D40" s="241"/>
      <c r="E40" s="241"/>
      <c r="F40" s="241"/>
      <c r="G40" s="241"/>
      <c r="H40" s="241"/>
      <c r="I40" s="241"/>
      <c r="J40" s="241"/>
      <c r="K40" s="242"/>
      <c r="P40" s="182"/>
      <c r="Q40" s="183"/>
      <c r="R40" s="183"/>
      <c r="S40" s="183"/>
      <c r="T40" s="183"/>
      <c r="U40" s="183"/>
      <c r="V40" s="183"/>
      <c r="W40" s="183"/>
      <c r="X40" s="183"/>
      <c r="Y40" s="183"/>
      <c r="Z40" s="183"/>
      <c r="AA40" s="183"/>
      <c r="AB40" s="184"/>
    </row>
    <row r="41" spans="2:11" ht="14.25">
      <c r="B41" s="243"/>
      <c r="C41" s="244"/>
      <c r="D41" s="244"/>
      <c r="E41" s="244"/>
      <c r="F41" s="244"/>
      <c r="G41" s="244"/>
      <c r="H41" s="244"/>
      <c r="I41" s="244"/>
      <c r="J41" s="244"/>
      <c r="K41" s="245"/>
    </row>
    <row r="42" spans="2:11" ht="14.25">
      <c r="B42" s="243"/>
      <c r="C42" s="244"/>
      <c r="D42" s="244"/>
      <c r="E42" s="244"/>
      <c r="F42" s="244"/>
      <c r="G42" s="244"/>
      <c r="H42" s="244"/>
      <c r="I42" s="244"/>
      <c r="J42" s="244"/>
      <c r="K42" s="245"/>
    </row>
    <row r="43" spans="2:14" ht="14.25">
      <c r="B43" s="243"/>
      <c r="C43" s="244"/>
      <c r="D43" s="244"/>
      <c r="E43" s="244"/>
      <c r="F43" s="244"/>
      <c r="G43" s="244"/>
      <c r="H43" s="244"/>
      <c r="I43" s="244"/>
      <c r="J43" s="244"/>
      <c r="K43" s="245"/>
      <c r="N43" s="79" t="s">
        <v>25</v>
      </c>
    </row>
    <row r="44" spans="2:11" ht="14.25">
      <c r="B44" s="243"/>
      <c r="C44" s="244"/>
      <c r="D44" s="244"/>
      <c r="E44" s="244"/>
      <c r="F44" s="244"/>
      <c r="G44" s="244"/>
      <c r="H44" s="244"/>
      <c r="I44" s="244"/>
      <c r="J44" s="244"/>
      <c r="K44" s="245"/>
    </row>
    <row r="45" spans="2:11" ht="14.25">
      <c r="B45" s="243"/>
      <c r="C45" s="244"/>
      <c r="D45" s="244"/>
      <c r="E45" s="244"/>
      <c r="F45" s="244"/>
      <c r="G45" s="244"/>
      <c r="H45" s="244"/>
      <c r="I45" s="244"/>
      <c r="J45" s="244"/>
      <c r="K45" s="245"/>
    </row>
    <row r="46" spans="2:11" ht="14.25">
      <c r="B46" s="243"/>
      <c r="C46" s="244"/>
      <c r="D46" s="244"/>
      <c r="E46" s="244"/>
      <c r="F46" s="244"/>
      <c r="G46" s="244"/>
      <c r="H46" s="244"/>
      <c r="I46" s="244"/>
      <c r="J46" s="244"/>
      <c r="K46" s="245"/>
    </row>
    <row r="47" spans="2:12" ht="15" thickBot="1">
      <c r="B47" s="246"/>
      <c r="C47" s="247"/>
      <c r="D47" s="247"/>
      <c r="E47" s="247"/>
      <c r="F47" s="247"/>
      <c r="G47" s="247"/>
      <c r="H47" s="247"/>
      <c r="I47" s="247"/>
      <c r="J47" s="247"/>
      <c r="K47" s="248"/>
      <c r="L47" s="80"/>
    </row>
    <row r="49" ht="15" thickBot="1"/>
    <row r="50" spans="2:11" ht="14.25" customHeight="1">
      <c r="B50" s="210" t="s">
        <v>85</v>
      </c>
      <c r="C50" s="211"/>
      <c r="D50" s="211"/>
      <c r="E50" s="211"/>
      <c r="F50" s="211"/>
      <c r="G50" s="211"/>
      <c r="H50" s="211"/>
      <c r="I50" s="211"/>
      <c r="J50" s="211"/>
      <c r="K50" s="212"/>
    </row>
    <row r="51" spans="2:11" ht="14.25" customHeight="1">
      <c r="B51" s="213"/>
      <c r="C51" s="214"/>
      <c r="D51" s="214"/>
      <c r="E51" s="214"/>
      <c r="F51" s="214"/>
      <c r="G51" s="214"/>
      <c r="H51" s="214"/>
      <c r="I51" s="214"/>
      <c r="J51" s="214"/>
      <c r="K51" s="215"/>
    </row>
    <row r="52" spans="2:11" ht="14.25" customHeight="1">
      <c r="B52" s="213"/>
      <c r="C52" s="214"/>
      <c r="D52" s="214"/>
      <c r="E52" s="214"/>
      <c r="F52" s="214"/>
      <c r="G52" s="214"/>
      <c r="H52" s="214"/>
      <c r="I52" s="214"/>
      <c r="J52" s="214"/>
      <c r="K52" s="215"/>
    </row>
    <row r="53" spans="2:11" ht="14.25" customHeight="1">
      <c r="B53" s="213"/>
      <c r="C53" s="214"/>
      <c r="D53" s="214"/>
      <c r="E53" s="214"/>
      <c r="F53" s="214"/>
      <c r="G53" s="214"/>
      <c r="H53" s="214"/>
      <c r="I53" s="214"/>
      <c r="J53" s="214"/>
      <c r="K53" s="215"/>
    </row>
    <row r="54" spans="2:11" ht="14.25" customHeight="1">
      <c r="B54" s="213"/>
      <c r="C54" s="214"/>
      <c r="D54" s="214"/>
      <c r="E54" s="214"/>
      <c r="F54" s="214"/>
      <c r="G54" s="214"/>
      <c r="H54" s="214"/>
      <c r="I54" s="214"/>
      <c r="J54" s="214"/>
      <c r="K54" s="215"/>
    </row>
    <row r="55" spans="2:11" ht="14.25" customHeight="1">
      <c r="B55" s="213"/>
      <c r="C55" s="214"/>
      <c r="D55" s="214"/>
      <c r="E55" s="214"/>
      <c r="F55" s="214"/>
      <c r="G55" s="214"/>
      <c r="H55" s="214"/>
      <c r="I55" s="214"/>
      <c r="J55" s="214"/>
      <c r="K55" s="215"/>
    </row>
    <row r="56" spans="2:11" ht="14.25" customHeight="1">
      <c r="B56" s="213"/>
      <c r="C56" s="214"/>
      <c r="D56" s="214"/>
      <c r="E56" s="214"/>
      <c r="F56" s="214"/>
      <c r="G56" s="214"/>
      <c r="H56" s="214"/>
      <c r="I56" s="214"/>
      <c r="J56" s="214"/>
      <c r="K56" s="215"/>
    </row>
    <row r="57" spans="2:11" ht="14.25" customHeight="1" thickBot="1">
      <c r="B57" s="216"/>
      <c r="C57" s="217"/>
      <c r="D57" s="217"/>
      <c r="E57" s="217"/>
      <c r="F57" s="217"/>
      <c r="G57" s="217"/>
      <c r="H57" s="217"/>
      <c r="I57" s="217"/>
      <c r="J57" s="217"/>
      <c r="K57" s="218"/>
    </row>
    <row r="58" spans="2:11" ht="14.25" customHeight="1" thickBot="1">
      <c r="B58" s="81"/>
      <c r="C58" s="81"/>
      <c r="D58" s="81"/>
      <c r="E58" s="81"/>
      <c r="F58" s="81"/>
      <c r="G58" s="81"/>
      <c r="H58" s="81"/>
      <c r="I58" s="81"/>
      <c r="J58" s="81"/>
      <c r="K58" s="81"/>
    </row>
    <row r="59" spans="2:11" ht="14.25" customHeight="1">
      <c r="B59" s="219" t="s">
        <v>86</v>
      </c>
      <c r="C59" s="220"/>
      <c r="D59" s="220"/>
      <c r="E59" s="220"/>
      <c r="F59" s="220"/>
      <c r="G59" s="220"/>
      <c r="H59" s="220"/>
      <c r="I59" s="220"/>
      <c r="J59" s="220"/>
      <c r="K59" s="221"/>
    </row>
    <row r="60" spans="2:11" ht="14.25" customHeight="1" thickBot="1">
      <c r="B60" s="222"/>
      <c r="C60" s="223"/>
      <c r="D60" s="223"/>
      <c r="E60" s="223"/>
      <c r="F60" s="223"/>
      <c r="G60" s="223"/>
      <c r="H60" s="223"/>
      <c r="I60" s="223"/>
      <c r="J60" s="223"/>
      <c r="K60" s="224"/>
    </row>
    <row r="61" spans="2:11" ht="14.25" customHeight="1">
      <c r="B61" s="225" t="s">
        <v>87</v>
      </c>
      <c r="C61" s="226"/>
      <c r="D61" s="226"/>
      <c r="E61" s="226"/>
      <c r="F61" s="226"/>
      <c r="G61" s="226"/>
      <c r="H61" s="226"/>
      <c r="I61" s="226"/>
      <c r="J61" s="226"/>
      <c r="K61" s="227"/>
    </row>
    <row r="62" spans="2:11" ht="14.25">
      <c r="B62" s="229" t="s">
        <v>88</v>
      </c>
      <c r="C62" s="230"/>
      <c r="D62" s="230"/>
      <c r="E62" s="230"/>
      <c r="F62" s="230"/>
      <c r="G62" s="230"/>
      <c r="H62" s="230"/>
      <c r="I62" s="230"/>
      <c r="J62" s="230"/>
      <c r="K62" s="231"/>
    </row>
    <row r="63" spans="2:11" ht="14.25" customHeight="1">
      <c r="B63" s="229" t="s">
        <v>89</v>
      </c>
      <c r="C63" s="230"/>
      <c r="D63" s="230"/>
      <c r="E63" s="230"/>
      <c r="F63" s="230"/>
      <c r="G63" s="230"/>
      <c r="H63" s="230"/>
      <c r="I63" s="230"/>
      <c r="J63" s="230"/>
      <c r="K63" s="231"/>
    </row>
    <row r="64" spans="2:11" ht="14.25">
      <c r="B64" s="229" t="s">
        <v>90</v>
      </c>
      <c r="C64" s="230"/>
      <c r="D64" s="230"/>
      <c r="E64" s="230"/>
      <c r="F64" s="230"/>
      <c r="G64" s="230"/>
      <c r="H64" s="230"/>
      <c r="I64" s="230"/>
      <c r="J64" s="230"/>
      <c r="K64" s="231"/>
    </row>
    <row r="65" spans="2:11" ht="15" thickBot="1">
      <c r="B65" s="198" t="s">
        <v>91</v>
      </c>
      <c r="C65" s="199"/>
      <c r="D65" s="199"/>
      <c r="E65" s="199"/>
      <c r="F65" s="199"/>
      <c r="G65" s="199"/>
      <c r="H65" s="199"/>
      <c r="I65" s="199"/>
      <c r="J65" s="199"/>
      <c r="K65" s="200"/>
    </row>
    <row r="66" spans="3:8" ht="14.25">
      <c r="C66" s="82"/>
      <c r="D66" s="82"/>
      <c r="E66" s="82"/>
      <c r="F66" s="82"/>
      <c r="G66" s="82"/>
      <c r="H66" s="82"/>
    </row>
    <row r="67" spans="3:8" ht="14.25">
      <c r="C67" s="82"/>
      <c r="D67" s="82"/>
      <c r="E67" s="82"/>
      <c r="F67" s="82"/>
      <c r="G67" s="82"/>
      <c r="H67" s="82"/>
    </row>
    <row r="68" spans="3:8" ht="14.25">
      <c r="C68" s="82"/>
      <c r="D68" s="82"/>
      <c r="E68" s="82"/>
      <c r="F68" s="82"/>
      <c r="G68" s="82"/>
      <c r="H68" s="82"/>
    </row>
    <row r="69" spans="3:8" ht="14.25">
      <c r="C69" s="82"/>
      <c r="D69" s="82"/>
      <c r="E69" s="82"/>
      <c r="F69" s="82"/>
      <c r="G69" s="82"/>
      <c r="H69" s="82"/>
    </row>
  </sheetData>
  <sheetProtection password="DCB1" sheet="1"/>
  <mergeCells count="63">
    <mergeCell ref="E13:F13"/>
    <mergeCell ref="E29:E30"/>
    <mergeCell ref="J32:J33"/>
    <mergeCell ref="H35:K36"/>
    <mergeCell ref="B38:K39"/>
    <mergeCell ref="B5:D6"/>
    <mergeCell ref="B63:K63"/>
    <mergeCell ref="B64:K64"/>
    <mergeCell ref="B62:K62"/>
    <mergeCell ref="H22:K23"/>
    <mergeCell ref="J26:J27"/>
    <mergeCell ref="B13:C15"/>
    <mergeCell ref="B29:B30"/>
    <mergeCell ref="B32:B33"/>
    <mergeCell ref="J29:J30"/>
    <mergeCell ref="B65:K65"/>
    <mergeCell ref="AF31:AF33"/>
    <mergeCell ref="AB21:AD21"/>
    <mergeCell ref="U28:W30"/>
    <mergeCell ref="X31:Z33"/>
    <mergeCell ref="C22:F23"/>
    <mergeCell ref="O21:Q21"/>
    <mergeCell ref="B50:K57"/>
    <mergeCell ref="B59:K60"/>
    <mergeCell ref="B61:K61"/>
    <mergeCell ref="P35:AB40"/>
    <mergeCell ref="X21:Z21"/>
    <mergeCell ref="E14:F14"/>
    <mergeCell ref="E15:F15"/>
    <mergeCell ref="E16:F16"/>
    <mergeCell ref="B19:K20"/>
    <mergeCell ref="U21:W21"/>
    <mergeCell ref="R21:T21"/>
    <mergeCell ref="B40:K47"/>
    <mergeCell ref="E32:E33"/>
    <mergeCell ref="B2:K3"/>
    <mergeCell ref="B35:B36"/>
    <mergeCell ref="C35:C36"/>
    <mergeCell ref="D35:G36"/>
    <mergeCell ref="H9:H10"/>
    <mergeCell ref="D8:F8"/>
    <mergeCell ref="D9:F10"/>
    <mergeCell ref="B9:B10"/>
    <mergeCell ref="C9:C10"/>
    <mergeCell ref="F5:K6"/>
    <mergeCell ref="B26:B27"/>
    <mergeCell ref="N31:N33"/>
    <mergeCell ref="AF28:AF30"/>
    <mergeCell ref="N28:N30"/>
    <mergeCell ref="AH27:AK30"/>
    <mergeCell ref="AF25:AF27"/>
    <mergeCell ref="R25:T27"/>
    <mergeCell ref="N25:N27"/>
    <mergeCell ref="E26:E27"/>
    <mergeCell ref="N7:AF12"/>
    <mergeCell ref="N15:O16"/>
    <mergeCell ref="P15:X16"/>
    <mergeCell ref="AF22:AF24"/>
    <mergeCell ref="O22:Q24"/>
    <mergeCell ref="N22:N24"/>
    <mergeCell ref="Y15:AB16"/>
    <mergeCell ref="N18:AF19"/>
    <mergeCell ref="AC15:AF16"/>
  </mergeCells>
  <conditionalFormatting sqref="V23 Y23 Y26 Y29 P32 S32 V32 S29 V26 S23">
    <cfRule type="cellIs" priority="61" dxfId="2" operator="equal" stopIfTrue="1">
      <formula>2</formula>
    </cfRule>
    <cfRule type="cellIs" priority="62" dxfId="1" operator="equal" stopIfTrue="1">
      <formula>1</formula>
    </cfRule>
    <cfRule type="cellIs" priority="63" dxfId="0" operator="equal" stopIfTrue="1">
      <formula>0</formula>
    </cfRule>
  </conditionalFormatting>
  <conditionalFormatting sqref="P26 P29">
    <cfRule type="cellIs" priority="58" dxfId="6" operator="equal" stopIfTrue="1">
      <formula>2</formula>
    </cfRule>
    <cfRule type="cellIs" priority="59" dxfId="7" operator="equal" stopIfTrue="1">
      <formula>1</formula>
    </cfRule>
    <cfRule type="cellIs" priority="60" dxfId="8" operator="equal" stopIfTrue="1">
      <formula>0</formula>
    </cfRule>
  </conditionalFormatting>
  <printOptions/>
  <pageMargins left="0.7086614173228347" right="0.7086614173228347" top="0.7480314960629921" bottom="0.7480314960629921" header="0.31496062992125984" footer="0.31496062992125984"/>
  <pageSetup orientation="landscape" paperSize="9" r:id="rId2"/>
  <drawing r:id="rId1"/>
</worksheet>
</file>

<file path=xl/worksheets/sheet2.xml><?xml version="1.0" encoding="utf-8"?>
<worksheet xmlns="http://schemas.openxmlformats.org/spreadsheetml/2006/main" xmlns:r="http://schemas.openxmlformats.org/officeDocument/2006/relationships">
  <sheetPr codeName="Feuil2"/>
  <dimension ref="B1:F38"/>
  <sheetViews>
    <sheetView zoomScalePageLayoutView="0" workbookViewId="0" topLeftCell="A1">
      <selection activeCell="C50" sqref="C50"/>
    </sheetView>
  </sheetViews>
  <sheetFormatPr defaultColWidth="11.421875" defaultRowHeight="15"/>
  <cols>
    <col min="5" max="6" width="18.8515625" style="0" customWidth="1"/>
    <col min="7" max="7" width="5.140625" style="0" customWidth="1"/>
  </cols>
  <sheetData>
    <row r="1" spans="2:6" ht="25.5" customHeight="1">
      <c r="B1" s="283" t="s">
        <v>33</v>
      </c>
      <c r="C1" s="283"/>
      <c r="D1" s="283"/>
      <c r="E1" s="283"/>
      <c r="F1" s="283"/>
    </row>
    <row r="2" spans="2:6" ht="25.5" customHeight="1">
      <c r="B2" s="283" t="s">
        <v>34</v>
      </c>
      <c r="C2" s="283"/>
      <c r="D2" s="283"/>
      <c r="E2" s="283"/>
      <c r="F2" s="283"/>
    </row>
    <row r="3" spans="2:6" ht="25.5" customHeight="1" thickBot="1">
      <c r="B3" s="284" t="s">
        <v>35</v>
      </c>
      <c r="C3" s="284"/>
      <c r="D3" s="284"/>
      <c r="E3" s="284"/>
      <c r="F3" s="284"/>
    </row>
    <row r="4" spans="2:6" ht="19.5" customHeight="1">
      <c r="B4" s="7" t="s">
        <v>36</v>
      </c>
      <c r="C4" s="285" t="s">
        <v>37</v>
      </c>
      <c r="D4" s="285" t="s">
        <v>38</v>
      </c>
      <c r="E4" s="287" t="s">
        <v>39</v>
      </c>
      <c r="F4" s="288"/>
    </row>
    <row r="5" spans="2:6" ht="19.5" customHeight="1" thickBot="1">
      <c r="B5" s="8" t="s">
        <v>40</v>
      </c>
      <c r="C5" s="286"/>
      <c r="D5" s="286"/>
      <c r="E5" s="289" t="s">
        <v>41</v>
      </c>
      <c r="F5" s="290"/>
    </row>
    <row r="6" spans="2:6" ht="9" customHeight="1" thickBot="1">
      <c r="B6" s="279"/>
      <c r="C6" s="279"/>
      <c r="D6" s="279"/>
      <c r="E6" s="279"/>
      <c r="F6" s="279"/>
    </row>
    <row r="7" spans="2:6" ht="15" thickBot="1" thickTop="1">
      <c r="B7" s="273" t="s">
        <v>42</v>
      </c>
      <c r="C7" s="9" t="s">
        <v>43</v>
      </c>
      <c r="D7" s="10" t="s">
        <v>44</v>
      </c>
      <c r="E7" s="275" t="s">
        <v>45</v>
      </c>
      <c r="F7" s="276"/>
    </row>
    <row r="8" spans="2:6" ht="15" thickBot="1">
      <c r="B8" s="274"/>
      <c r="C8" s="11" t="s">
        <v>46</v>
      </c>
      <c r="D8" s="12" t="s">
        <v>44</v>
      </c>
      <c r="E8" s="277" t="s">
        <v>47</v>
      </c>
      <c r="F8" s="278"/>
    </row>
    <row r="9" spans="2:6" ht="9" customHeight="1" thickBot="1" thickTop="1">
      <c r="B9" s="269"/>
      <c r="C9" s="269"/>
      <c r="D9" s="269"/>
      <c r="E9" s="269"/>
      <c r="F9" s="269"/>
    </row>
    <row r="10" spans="2:6" ht="15" thickBot="1" thickTop="1">
      <c r="B10" s="273" t="s">
        <v>48</v>
      </c>
      <c r="C10" s="9" t="s">
        <v>43</v>
      </c>
      <c r="D10" s="10" t="s">
        <v>49</v>
      </c>
      <c r="E10" s="275" t="s">
        <v>45</v>
      </c>
      <c r="F10" s="276"/>
    </row>
    <row r="11" spans="2:6" ht="15" thickBot="1">
      <c r="B11" s="280"/>
      <c r="C11" s="9" t="s">
        <v>46</v>
      </c>
      <c r="D11" s="10" t="s">
        <v>49</v>
      </c>
      <c r="E11" s="281" t="s">
        <v>50</v>
      </c>
      <c r="F11" s="282"/>
    </row>
    <row r="12" spans="2:6" ht="15" thickBot="1">
      <c r="B12" s="274"/>
      <c r="C12" s="11" t="s">
        <v>51</v>
      </c>
      <c r="D12" s="12" t="s">
        <v>49</v>
      </c>
      <c r="E12" s="277" t="s">
        <v>52</v>
      </c>
      <c r="F12" s="278"/>
    </row>
    <row r="13" spans="2:6" ht="9" customHeight="1" thickBot="1" thickTop="1">
      <c r="B13" s="269"/>
      <c r="C13" s="269"/>
      <c r="D13" s="269"/>
      <c r="E13" s="269"/>
      <c r="F13" s="269"/>
    </row>
    <row r="14" spans="2:6" ht="15" thickBot="1" thickTop="1">
      <c r="B14" s="13" t="s">
        <v>53</v>
      </c>
      <c r="C14" s="11" t="s">
        <v>46</v>
      </c>
      <c r="D14" s="11"/>
      <c r="E14" s="270" t="s">
        <v>54</v>
      </c>
      <c r="F14" s="271"/>
    </row>
    <row r="15" spans="2:6" ht="9" customHeight="1" thickBot="1" thickTop="1">
      <c r="B15" s="14"/>
      <c r="C15" s="14"/>
      <c r="D15" s="14"/>
      <c r="E15" s="272"/>
      <c r="F15" s="272"/>
    </row>
    <row r="16" spans="2:6" ht="15" thickBot="1" thickTop="1">
      <c r="B16" s="273" t="s">
        <v>55</v>
      </c>
      <c r="C16" s="9" t="s">
        <v>46</v>
      </c>
      <c r="D16" s="9"/>
      <c r="E16" s="275" t="s">
        <v>56</v>
      </c>
      <c r="F16" s="276"/>
    </row>
    <row r="17" spans="2:6" ht="15" thickBot="1">
      <c r="B17" s="274"/>
      <c r="C17" s="11" t="s">
        <v>51</v>
      </c>
      <c r="D17" s="11"/>
      <c r="E17" s="277" t="s">
        <v>57</v>
      </c>
      <c r="F17" s="278"/>
    </row>
    <row r="18" spans="2:6" ht="14.25" customHeight="1" thickBot="1" thickTop="1">
      <c r="B18" s="266"/>
      <c r="C18" s="266"/>
      <c r="D18" s="266"/>
      <c r="E18" s="266"/>
      <c r="F18" s="266"/>
    </row>
    <row r="19" spans="2:6" ht="15" thickBot="1" thickTop="1">
      <c r="B19" s="15"/>
      <c r="C19" s="15"/>
      <c r="D19" s="15"/>
      <c r="E19" s="16" t="s">
        <v>58</v>
      </c>
      <c r="F19" s="17" t="s">
        <v>59</v>
      </c>
    </row>
    <row r="20" spans="2:6" ht="15" thickBot="1" thickTop="1">
      <c r="B20" s="259" t="s">
        <v>42</v>
      </c>
      <c r="C20" s="18" t="s">
        <v>60</v>
      </c>
      <c r="D20" s="19" t="s">
        <v>44</v>
      </c>
      <c r="E20" s="20" t="s">
        <v>50</v>
      </c>
      <c r="F20" s="21" t="s">
        <v>61</v>
      </c>
    </row>
    <row r="21" spans="2:6" ht="15" thickBot="1">
      <c r="B21" s="260"/>
      <c r="C21" s="18" t="s">
        <v>62</v>
      </c>
      <c r="D21" s="19" t="s">
        <v>63</v>
      </c>
      <c r="E21" s="22" t="s">
        <v>52</v>
      </c>
      <c r="F21" s="21" t="s">
        <v>54</v>
      </c>
    </row>
    <row r="22" spans="2:6" ht="15" thickBot="1">
      <c r="B22" s="260"/>
      <c r="C22" s="18" t="s">
        <v>64</v>
      </c>
      <c r="D22" s="19" t="s">
        <v>63</v>
      </c>
      <c r="E22" s="22" t="s">
        <v>65</v>
      </c>
      <c r="F22" s="21" t="s">
        <v>66</v>
      </c>
    </row>
    <row r="23" spans="2:6" ht="15" thickBot="1">
      <c r="B23" s="260"/>
      <c r="C23" s="18" t="s">
        <v>67</v>
      </c>
      <c r="D23" s="19" t="s">
        <v>63</v>
      </c>
      <c r="E23" s="22" t="s">
        <v>66</v>
      </c>
      <c r="F23" s="23" t="s">
        <v>68</v>
      </c>
    </row>
    <row r="24" spans="2:6" ht="15" thickBot="1">
      <c r="B24" s="261"/>
      <c r="C24" s="24" t="s">
        <v>69</v>
      </c>
      <c r="D24" s="25" t="s">
        <v>63</v>
      </c>
      <c r="E24" s="26" t="s">
        <v>70</v>
      </c>
      <c r="F24" s="27"/>
    </row>
    <row r="25" spans="2:6" ht="9" customHeight="1" thickBot="1" thickTop="1">
      <c r="B25" s="267"/>
      <c r="C25" s="267"/>
      <c r="D25" s="267"/>
      <c r="E25" s="268"/>
      <c r="F25" s="267"/>
    </row>
    <row r="26" spans="2:6" ht="15" thickBot="1" thickTop="1">
      <c r="B26" s="259" t="s">
        <v>48</v>
      </c>
      <c r="C26" s="18" t="s">
        <v>60</v>
      </c>
      <c r="D26" s="19" t="s">
        <v>71</v>
      </c>
      <c r="E26" s="28" t="s">
        <v>52</v>
      </c>
      <c r="F26" s="23" t="s">
        <v>65</v>
      </c>
    </row>
    <row r="27" spans="2:6" ht="15" thickBot="1">
      <c r="B27" s="261"/>
      <c r="C27" s="24" t="s">
        <v>62</v>
      </c>
      <c r="D27" s="25" t="s">
        <v>71</v>
      </c>
      <c r="E27" s="26" t="s">
        <v>65</v>
      </c>
      <c r="F27" s="27"/>
    </row>
    <row r="28" spans="2:6" ht="9" customHeight="1" thickBot="1" thickTop="1">
      <c r="B28" s="268"/>
      <c r="C28" s="268"/>
      <c r="D28" s="268"/>
      <c r="E28" s="268"/>
      <c r="F28" s="268"/>
    </row>
    <row r="29" spans="2:6" ht="15" thickBot="1" thickTop="1">
      <c r="B29" s="259" t="s">
        <v>53</v>
      </c>
      <c r="C29" s="29" t="s">
        <v>60</v>
      </c>
      <c r="D29" s="30"/>
      <c r="E29" s="28" t="s">
        <v>72</v>
      </c>
      <c r="F29" s="31" t="s">
        <v>73</v>
      </c>
    </row>
    <row r="30" spans="2:6" ht="15" thickBot="1">
      <c r="B30" s="260"/>
      <c r="C30" s="18" t="s">
        <v>62</v>
      </c>
      <c r="D30" s="19"/>
      <c r="E30" s="22" t="s">
        <v>73</v>
      </c>
      <c r="F30" s="26" t="s">
        <v>70</v>
      </c>
    </row>
    <row r="31" spans="2:6" ht="15" thickBot="1">
      <c r="B31" s="261"/>
      <c r="C31" s="24" t="s">
        <v>64</v>
      </c>
      <c r="D31" s="25"/>
      <c r="E31" s="26" t="s">
        <v>74</v>
      </c>
      <c r="F31" s="27"/>
    </row>
    <row r="32" spans="2:6" ht="9" customHeight="1" thickBot="1" thickTop="1">
      <c r="B32" s="257"/>
      <c r="C32" s="257"/>
      <c r="D32" s="257"/>
      <c r="E32" s="258"/>
      <c r="F32" s="257"/>
    </row>
    <row r="33" spans="2:6" ht="15" thickBot="1" thickTop="1">
      <c r="B33" s="259" t="s">
        <v>55</v>
      </c>
      <c r="C33" s="18" t="s">
        <v>60</v>
      </c>
      <c r="D33" s="19"/>
      <c r="E33" s="32" t="s">
        <v>75</v>
      </c>
      <c r="F33" s="31" t="s">
        <v>76</v>
      </c>
    </row>
    <row r="34" spans="2:6" ht="15" thickBot="1">
      <c r="B34" s="260"/>
      <c r="C34" s="18" t="s">
        <v>62</v>
      </c>
      <c r="D34" s="19"/>
      <c r="E34" s="33" t="s">
        <v>76</v>
      </c>
      <c r="F34" s="34" t="s">
        <v>77</v>
      </c>
    </row>
    <row r="35" spans="2:6" ht="15" thickBot="1">
      <c r="B35" s="261"/>
      <c r="C35" s="24" t="s">
        <v>64</v>
      </c>
      <c r="D35" s="25"/>
      <c r="E35" s="35" t="s">
        <v>78</v>
      </c>
      <c r="F35" s="36" t="s">
        <v>79</v>
      </c>
    </row>
    <row r="36" spans="2:6" ht="14.25" customHeight="1" thickBot="1" thickTop="1">
      <c r="B36" s="37"/>
      <c r="C36" s="37"/>
      <c r="D36" s="37"/>
      <c r="E36" s="37"/>
      <c r="F36" s="37"/>
    </row>
    <row r="37" spans="2:6" ht="15" customHeight="1" thickBot="1" thickTop="1">
      <c r="B37" s="262" t="s">
        <v>80</v>
      </c>
      <c r="C37" s="264" t="s">
        <v>46</v>
      </c>
      <c r="D37" s="9"/>
      <c r="E37" s="38" t="s">
        <v>81</v>
      </c>
      <c r="F37" s="39" t="s">
        <v>82</v>
      </c>
    </row>
    <row r="38" spans="2:6" ht="15" customHeight="1" thickBot="1">
      <c r="B38" s="263"/>
      <c r="C38" s="265"/>
      <c r="D38" s="11"/>
      <c r="E38" s="40" t="s">
        <v>83</v>
      </c>
      <c r="F38" s="41" t="s">
        <v>84</v>
      </c>
    </row>
    <row r="39" ht="15" thickTop="1"/>
  </sheetData>
  <sheetProtection password="DCB1" sheet="1" objects="1" scenarios="1"/>
  <mergeCells count="32">
    <mergeCell ref="B1:F1"/>
    <mergeCell ref="B2:F2"/>
    <mergeCell ref="B3:F3"/>
    <mergeCell ref="C4:C5"/>
    <mergeCell ref="D4:D5"/>
    <mergeCell ref="E4:F4"/>
    <mergeCell ref="E5:F5"/>
    <mergeCell ref="B6:F6"/>
    <mergeCell ref="B7:B8"/>
    <mergeCell ref="E7:F7"/>
    <mergeCell ref="E8:F8"/>
    <mergeCell ref="B9:F9"/>
    <mergeCell ref="B10:B12"/>
    <mergeCell ref="E10:F10"/>
    <mergeCell ref="E11:F11"/>
    <mergeCell ref="E12:F12"/>
    <mergeCell ref="B13:F13"/>
    <mergeCell ref="E14:F14"/>
    <mergeCell ref="E15:F15"/>
    <mergeCell ref="B16:B17"/>
    <mergeCell ref="E16:F16"/>
    <mergeCell ref="E17:F17"/>
    <mergeCell ref="B32:F32"/>
    <mergeCell ref="B33:B35"/>
    <mergeCell ref="B37:B38"/>
    <mergeCell ref="C37:C38"/>
    <mergeCell ref="B18:F18"/>
    <mergeCell ref="B20:B24"/>
    <mergeCell ref="B25:F25"/>
    <mergeCell ref="B26:B27"/>
    <mergeCell ref="B28:F28"/>
    <mergeCell ref="B29:B3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Perez</dc:creator>
  <cp:keywords/>
  <dc:description/>
  <cp:lastModifiedBy>Christian Perez</cp:lastModifiedBy>
  <cp:lastPrinted>2016-04-19T19:37:02Z</cp:lastPrinted>
  <dcterms:created xsi:type="dcterms:W3CDTF">2016-04-13T18:44:31Z</dcterms:created>
  <dcterms:modified xsi:type="dcterms:W3CDTF">2019-09-21T17:44:10Z</dcterms:modified>
  <cp:category/>
  <cp:version/>
  <cp:contentType/>
  <cp:contentStatus/>
</cp:coreProperties>
</file>