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RO LMB\"/>
    </mc:Choice>
  </mc:AlternateContent>
  <xr:revisionPtr revIDLastSave="0" documentId="8_{CA87F51B-2595-4DF2-BCF4-F6BDE31559DE}" xr6:coauthVersionLast="45" xr6:coauthVersionMax="45" xr10:uidLastSave="{00000000-0000-0000-0000-000000000000}"/>
  <bookViews>
    <workbookView xWindow="0" yWindow="380" windowWidth="19200" windowHeight="12200" xr2:uid="{2AC2121D-6050-48B6-AE94-037F2E94A384}"/>
  </bookViews>
  <sheets>
    <sheet name="RESULTAT LIBRE A PUBLIER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 localSheetId="0">#REF!</definedName>
    <definedName name="ff">#REF!</definedName>
    <definedName name="FR" localSheetId="0">#REF!</definedName>
    <definedName name="FR">#REF!</definedName>
    <definedName name="gty" localSheetId="0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6" i="1" l="1"/>
  <c r="B336" i="1"/>
  <c r="C335" i="1"/>
  <c r="B335" i="1"/>
  <c r="M334" i="1"/>
  <c r="C334" i="1"/>
  <c r="B334" i="1"/>
  <c r="M333" i="1"/>
  <c r="C333" i="1"/>
  <c r="B333" i="1"/>
  <c r="M332" i="1"/>
  <c r="C332" i="1"/>
  <c r="B332" i="1"/>
  <c r="M331" i="1"/>
  <c r="C331" i="1"/>
  <c r="B331" i="1"/>
  <c r="M330" i="1"/>
  <c r="C330" i="1"/>
  <c r="B330" i="1"/>
  <c r="M329" i="1"/>
  <c r="C329" i="1"/>
  <c r="B329" i="1"/>
  <c r="M328" i="1"/>
  <c r="C328" i="1"/>
  <c r="B328" i="1"/>
  <c r="M327" i="1"/>
  <c r="C327" i="1"/>
  <c r="B327" i="1"/>
  <c r="M326" i="1"/>
  <c r="C326" i="1"/>
  <c r="B326" i="1"/>
  <c r="M325" i="1"/>
  <c r="C325" i="1"/>
  <c r="B325" i="1"/>
  <c r="M324" i="1"/>
  <c r="C324" i="1"/>
  <c r="B324" i="1"/>
  <c r="M323" i="1"/>
  <c r="C323" i="1"/>
  <c r="B323" i="1"/>
  <c r="M322" i="1"/>
  <c r="C322" i="1"/>
  <c r="B322" i="1"/>
  <c r="M321" i="1"/>
  <c r="C321" i="1"/>
  <c r="B321" i="1"/>
  <c r="M320" i="1"/>
  <c r="C320" i="1"/>
  <c r="B320" i="1"/>
  <c r="M319" i="1"/>
  <c r="C319" i="1"/>
  <c r="B319" i="1"/>
  <c r="M318" i="1"/>
  <c r="C318" i="1"/>
  <c r="B318" i="1"/>
  <c r="M317" i="1"/>
  <c r="C317" i="1"/>
  <c r="B317" i="1"/>
  <c r="M316" i="1"/>
  <c r="C316" i="1"/>
  <c r="B316" i="1"/>
  <c r="M315" i="1"/>
  <c r="C315" i="1"/>
  <c r="B315" i="1"/>
  <c r="M314" i="1"/>
  <c r="C314" i="1"/>
  <c r="B314" i="1"/>
  <c r="M313" i="1"/>
  <c r="C313" i="1"/>
  <c r="B313" i="1"/>
  <c r="M312" i="1"/>
  <c r="C312" i="1"/>
  <c r="B312" i="1"/>
  <c r="M311" i="1"/>
  <c r="C311" i="1"/>
  <c r="B311" i="1"/>
  <c r="M310" i="1"/>
  <c r="C310" i="1"/>
  <c r="B310" i="1"/>
  <c r="M309" i="1"/>
  <c r="C309" i="1"/>
  <c r="B309" i="1"/>
  <c r="M308" i="1"/>
  <c r="C308" i="1"/>
  <c r="B308" i="1"/>
  <c r="M307" i="1"/>
  <c r="C307" i="1"/>
  <c r="B307" i="1"/>
  <c r="M306" i="1"/>
  <c r="C306" i="1"/>
  <c r="B306" i="1"/>
  <c r="M305" i="1"/>
  <c r="C305" i="1"/>
  <c r="B305" i="1"/>
  <c r="M304" i="1"/>
  <c r="C304" i="1"/>
  <c r="B304" i="1"/>
  <c r="M303" i="1"/>
  <c r="C303" i="1"/>
  <c r="B303" i="1"/>
  <c r="M302" i="1"/>
  <c r="C302" i="1"/>
  <c r="B302" i="1"/>
  <c r="M301" i="1"/>
  <c r="C301" i="1"/>
  <c r="B301" i="1"/>
  <c r="M300" i="1"/>
  <c r="C300" i="1"/>
  <c r="B300" i="1"/>
  <c r="M299" i="1"/>
  <c r="C299" i="1"/>
  <c r="B299" i="1"/>
  <c r="M298" i="1"/>
  <c r="C298" i="1"/>
  <c r="B298" i="1"/>
  <c r="M297" i="1"/>
  <c r="C297" i="1"/>
  <c r="B297" i="1"/>
  <c r="M296" i="1"/>
  <c r="C296" i="1"/>
  <c r="B296" i="1"/>
  <c r="M295" i="1"/>
  <c r="C295" i="1"/>
  <c r="B295" i="1"/>
  <c r="M294" i="1"/>
  <c r="C294" i="1"/>
  <c r="B294" i="1"/>
  <c r="M293" i="1"/>
  <c r="C293" i="1"/>
  <c r="B293" i="1"/>
  <c r="M292" i="1"/>
  <c r="C292" i="1"/>
  <c r="B292" i="1"/>
  <c r="M291" i="1"/>
  <c r="C291" i="1"/>
  <c r="B291" i="1"/>
  <c r="M290" i="1"/>
  <c r="C290" i="1"/>
  <c r="B290" i="1"/>
  <c r="M289" i="1"/>
  <c r="C289" i="1"/>
  <c r="B289" i="1"/>
  <c r="M288" i="1"/>
  <c r="C288" i="1"/>
  <c r="B288" i="1"/>
  <c r="M287" i="1"/>
  <c r="C287" i="1"/>
  <c r="B287" i="1"/>
  <c r="M286" i="1"/>
  <c r="C286" i="1"/>
  <c r="B286" i="1"/>
  <c r="M285" i="1"/>
  <c r="C285" i="1"/>
  <c r="B285" i="1"/>
  <c r="M284" i="1"/>
  <c r="C284" i="1"/>
  <c r="B284" i="1"/>
  <c r="M283" i="1"/>
  <c r="C283" i="1"/>
  <c r="B283" i="1"/>
  <c r="M282" i="1"/>
  <c r="C282" i="1"/>
  <c r="B282" i="1"/>
  <c r="M281" i="1"/>
  <c r="C281" i="1"/>
  <c r="B281" i="1"/>
  <c r="M280" i="1"/>
  <c r="C280" i="1"/>
  <c r="B280" i="1"/>
  <c r="M279" i="1"/>
  <c r="C279" i="1"/>
  <c r="B279" i="1"/>
  <c r="M278" i="1"/>
  <c r="C278" i="1"/>
  <c r="B278" i="1"/>
  <c r="M277" i="1"/>
  <c r="C277" i="1"/>
  <c r="B277" i="1"/>
  <c r="M276" i="1"/>
  <c r="C276" i="1"/>
  <c r="B276" i="1"/>
  <c r="M275" i="1"/>
  <c r="C275" i="1"/>
  <c r="B275" i="1"/>
  <c r="M274" i="1"/>
  <c r="C274" i="1"/>
  <c r="B274" i="1"/>
  <c r="M273" i="1"/>
  <c r="C273" i="1"/>
  <c r="B273" i="1"/>
  <c r="M272" i="1"/>
  <c r="C272" i="1"/>
  <c r="B272" i="1"/>
  <c r="M271" i="1"/>
  <c r="C271" i="1"/>
  <c r="B271" i="1"/>
  <c r="M270" i="1"/>
  <c r="C270" i="1"/>
  <c r="B270" i="1"/>
  <c r="M269" i="1"/>
  <c r="C269" i="1"/>
  <c r="B269" i="1"/>
  <c r="M268" i="1"/>
  <c r="C268" i="1"/>
  <c r="B268" i="1"/>
  <c r="M267" i="1"/>
  <c r="C267" i="1"/>
  <c r="B267" i="1"/>
</calcChain>
</file>

<file path=xl/sharedStrings.xml><?xml version="1.0" encoding="utf-8"?>
<sst xmlns="http://schemas.openxmlformats.org/spreadsheetml/2006/main" count="690" uniqueCount="158">
  <si>
    <t>CLASSEMENT TOURNOIS PROVISOIRE</t>
  </si>
  <si>
    <t>LIBRE</t>
  </si>
  <si>
    <t>PROVISOIRE 2019 / 2020</t>
  </si>
  <si>
    <t>Article 6.02 -Mode de qualification.</t>
  </si>
  <si>
    <t>Sont qualifiés pour les finales de Ligue : les joueurs classifiés FFB au 01/09 de la saison en cours, ayant participé</t>
  </si>
  <si>
    <t xml:space="preserve"> au minimum à 3 tournois de ligue et ayant une moyenne générale en cours dans le seuil de la catégorie concernée.</t>
  </si>
  <si>
    <t xml:space="preserve">Les joueurs non classifiés FFB mais classés Ligue, ayant participé au minimum à 3 tournois de ligue, </t>
  </si>
  <si>
    <t>ayant une moyenne en cours dans le seuil de la catégorie concernée et à condition que la dite finale n’ait pas de suite</t>
  </si>
  <si>
    <t xml:space="preserve"> «Coupe des Provinces, Finales Nationales, etc...».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</si>
  <si>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</si>
  <si>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</si>
  <si>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</si>
  <si>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</si>
  <si>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</si>
  <si>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</si>
  <si>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</si>
  <si>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</si>
  <si>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 xml:space="preserve"> TOURNOIS LMB</t>
  </si>
  <si>
    <t>minimum 3,10</t>
  </si>
  <si>
    <t>Master</t>
  </si>
  <si>
    <t>FFB</t>
  </si>
  <si>
    <t>ZOPPI Cédric</t>
  </si>
  <si>
    <t>BILLARD CLUB VINONNAIS</t>
  </si>
  <si>
    <t>PROVENCE-ALPES-CÔTE DAZUR</t>
  </si>
  <si>
    <t>VINON</t>
  </si>
  <si>
    <t>N1</t>
  </si>
  <si>
    <t>GERARD Pascal</t>
  </si>
  <si>
    <t>BILLARD CLUB DE NICE</t>
  </si>
  <si>
    <t>NICE</t>
  </si>
  <si>
    <t>VIVALDI André</t>
  </si>
  <si>
    <t>N3</t>
  </si>
  <si>
    <t>PIGNATEL Florent</t>
  </si>
  <si>
    <t>BILLARD CLUB CAVAILLONNAIS</t>
  </si>
  <si>
    <t>CAVAILLON</t>
  </si>
  <si>
    <t>FONTAINE Dany</t>
  </si>
  <si>
    <t>CAR BILLARD ROQUEBRUNE</t>
  </si>
  <si>
    <t>ROQUEBRUNE</t>
  </si>
  <si>
    <t>FERAUD Gérard</t>
  </si>
  <si>
    <t>ACADEMIE DE BILLARD DE BOLLENE</t>
  </si>
  <si>
    <t>BOLLENE</t>
  </si>
  <si>
    <t>FERHAT Achour</t>
  </si>
  <si>
    <t>FERNANDEZ Marc</t>
  </si>
  <si>
    <t>BILLARD CLUB BERROIS</t>
  </si>
  <si>
    <t>BERRE</t>
  </si>
  <si>
    <t>CL</t>
  </si>
  <si>
    <t>VASTEL Bernard</t>
  </si>
  <si>
    <t>B.C. DE MANDELIEU LA NAPOULE</t>
  </si>
  <si>
    <t>MANDELIEU</t>
  </si>
  <si>
    <t>N3 CL</t>
  </si>
  <si>
    <t/>
  </si>
  <si>
    <t>DUBREUIL Franck</t>
  </si>
  <si>
    <t>RIBOLLA Patrice</t>
  </si>
  <si>
    <t>BALLIGAND Serge</t>
  </si>
  <si>
    <t>MUNOS Jean</t>
  </si>
  <si>
    <t>BILLARD CLUB SAUSSETOIS</t>
  </si>
  <si>
    <t>SAUSSET</t>
  </si>
  <si>
    <t>ROUGON Robert</t>
  </si>
  <si>
    <t>R1</t>
  </si>
  <si>
    <t>LACOSSE Jean Paul</t>
  </si>
  <si>
    <t>BILLARD CLUB DE LA BAIE</t>
  </si>
  <si>
    <t>CAVALAIRE</t>
  </si>
  <si>
    <t>GIFFARD Philippe</t>
  </si>
  <si>
    <t>BILLARD CLUB GARDEEN</t>
  </si>
  <si>
    <t>LA GARDE</t>
  </si>
  <si>
    <t>GIBARROUX Christophe</t>
  </si>
  <si>
    <t>BILLARD AMATEUR ROGNAC</t>
  </si>
  <si>
    <t>ROGNAC</t>
  </si>
  <si>
    <t>BARTOLETTI</t>
  </si>
  <si>
    <t>SPORT AMAT.DE BILLARD MARSEILLAIS</t>
  </si>
  <si>
    <t>S.A.B.M.</t>
  </si>
  <si>
    <t>R1 CL</t>
  </si>
  <si>
    <t>CHESNAIS Christophe</t>
  </si>
  <si>
    <t>ACADEMIE DE BILLARD DE MENTON</t>
  </si>
  <si>
    <t>MENTON</t>
  </si>
  <si>
    <t>BORDES Bernard</t>
  </si>
  <si>
    <t>CAO Huu Tuoi</t>
  </si>
  <si>
    <t>CLUB BILLARD ISTREEN</t>
  </si>
  <si>
    <t>ISTRES</t>
  </si>
  <si>
    <t>ZOPPI Aimé</t>
  </si>
  <si>
    <t>SOLTANI Omar</t>
  </si>
  <si>
    <t>BARDET Jean-Pierre</t>
  </si>
  <si>
    <t>BRIOSNE Pascal</t>
  </si>
  <si>
    <t>S. S. A. B. D AIX EN PROVENCE</t>
  </si>
  <si>
    <t>AIX</t>
  </si>
  <si>
    <t>R2</t>
  </si>
  <si>
    <t>BRIAND Alain</t>
  </si>
  <si>
    <t>REVALOR Michel</t>
  </si>
  <si>
    <t>GODARD Pascal</t>
  </si>
  <si>
    <t>BILLARD CLUB CARPENTRASSIEN</t>
  </si>
  <si>
    <t>CARPENTRAS</t>
  </si>
  <si>
    <t>CHARBIT Jean-Marc</t>
  </si>
  <si>
    <t>GUEUG Pierre</t>
  </si>
  <si>
    <t>DE LOOSE Félix</t>
  </si>
  <si>
    <t>BOULANT Claude</t>
  </si>
  <si>
    <t>PELLAT Francis</t>
  </si>
  <si>
    <t>BILLARD CLUB SISTERONNAIS</t>
  </si>
  <si>
    <t>SISTERON</t>
  </si>
  <si>
    <t>FRANCO Gilbert</t>
  </si>
  <si>
    <t>ANDRY Jean-François</t>
  </si>
  <si>
    <t>GABETTO Stéphane</t>
  </si>
  <si>
    <t>GIANNATTASIO Lucien</t>
  </si>
  <si>
    <t>DAVID Thierry</t>
  </si>
  <si>
    <t>MELLET pierre</t>
  </si>
  <si>
    <t>ZANDRINO Alain</t>
  </si>
  <si>
    <t>BERNAT Jean Pierre</t>
  </si>
  <si>
    <t>DUSSAULE Pierre</t>
  </si>
  <si>
    <t>ROBBE Raymond</t>
  </si>
  <si>
    <t>BOULANDET Alain</t>
  </si>
  <si>
    <t>ALVAREZ PHILIPPE</t>
  </si>
  <si>
    <t>VITALIEN Pierre</t>
  </si>
  <si>
    <t>BILLARD CLUB ORANGEOIS</t>
  </si>
  <si>
    <t>ORANGE</t>
  </si>
  <si>
    <t>GHU Gérard</t>
  </si>
  <si>
    <t>R3</t>
  </si>
  <si>
    <t>BARRALLON Jean-Paul</t>
  </si>
  <si>
    <t>BASSOUL Jean-Marie</t>
  </si>
  <si>
    <t>ALIBERT Bruno</t>
  </si>
  <si>
    <t>STEINMANN Sébastien</t>
  </si>
  <si>
    <t>ACAD.BILLARD ST RAPHAEL</t>
  </si>
  <si>
    <t>ST RAPHAEL</t>
  </si>
  <si>
    <t>R3 CL</t>
  </si>
  <si>
    <t>DEL MEDICO Jean</t>
  </si>
  <si>
    <t>POIRIER Dominique</t>
  </si>
  <si>
    <t>HERREMAN Serge</t>
  </si>
  <si>
    <t>LUCENET Paul</t>
  </si>
  <si>
    <t>BOSSOT Jean</t>
  </si>
  <si>
    <t>GIRARD Jacques</t>
  </si>
  <si>
    <t>VISCONTI Jean</t>
  </si>
  <si>
    <t>COSTE Philippe</t>
  </si>
  <si>
    <t>BELTRITTI Jean Yves</t>
  </si>
  <si>
    <t>NATELLA ROGER</t>
  </si>
  <si>
    <t>ALLIGIER Gerard</t>
  </si>
  <si>
    <t>ATHLANI Michel</t>
  </si>
  <si>
    <t>BOFFA Bernard</t>
  </si>
  <si>
    <t>ELEOUET Daniel</t>
  </si>
  <si>
    <t>FORGET Lionel</t>
  </si>
  <si>
    <t>LE FAUCHEUR Laurent</t>
  </si>
  <si>
    <t>BILLARD CLUB FARENC</t>
  </si>
  <si>
    <t>LA FARE</t>
  </si>
  <si>
    <t>GOUDENECHE Bernard</t>
  </si>
  <si>
    <t>MOUSSIER Patrick</t>
  </si>
  <si>
    <t>BALESTRI MAURICE</t>
  </si>
  <si>
    <t>R4</t>
  </si>
  <si>
    <t>BANO Serge</t>
  </si>
  <si>
    <t>DELUC Bernard</t>
  </si>
  <si>
    <t>LISI Roger</t>
  </si>
  <si>
    <t>DESMERO RAYMOND</t>
  </si>
  <si>
    <t>GELAS Bernard</t>
  </si>
  <si>
    <t>SCHENK Robert</t>
  </si>
  <si>
    <t>BENIER Patrick</t>
  </si>
  <si>
    <t>VILLARD Patrice</t>
  </si>
  <si>
    <t>VUILLAUME Jean Claude</t>
  </si>
  <si>
    <t>SETTIMI Jean Louis</t>
  </si>
  <si>
    <t>R4 CL</t>
  </si>
  <si>
    <t>AMOUROUX Luc</t>
  </si>
  <si>
    <t>RATON Patrice</t>
  </si>
  <si>
    <t>COSTAZ Alain</t>
  </si>
  <si>
    <t>VASSE Jean-Pierre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</si>
</sst>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F0F0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495ED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0D0D0"/>
        <bgColor indexed="64"/>
      </patternFill>
    </fill>
  </fills>
  <borders count="2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5F5F5F"/>
      </right>
      <top/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/>
      <bottom style="medium">
        <color rgb="FF5F5F5F"/>
      </bottom>
      <diagonal/>
    </border>
    <border>
      <left style="medium">
        <color rgb="FF5F5F5F"/>
      </left>
      <right/>
      <top/>
      <bottom style="medium">
        <color rgb="FF5F5F5F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 style="medium">
        <color rgb="FF5F5F5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1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4" fontId="2" fillId="0" borderId="0" xfId="0" applyNumberFormat="1" applyFont="1"/>
    <xf numFmtId="0" fontId="4" fillId="0" borderId="1" xfId="0" applyFont="1" applyBorder="1"/>
    <xf numFmtId="1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" fillId="0" borderId="15" xfId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9" fillId="0" borderId="19" xfId="0" applyFont="1" applyBorder="1" applyAlignment="1">
      <alignment vertical="center" wrapText="1"/>
    </xf>
    <xf numFmtId="0" fontId="1" fillId="0" borderId="20" xfId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164" fontId="0" fillId="0" borderId="0" xfId="0" applyNumberFormat="1"/>
  </cellXfs>
  <cellStyles count="2">
    <cellStyle name="Lien hypertexte" xfId="1" builtinId="8"/>
    <cellStyle name="Normal" xfId="0" builtinId="0"/>
  </cellStyles>
  <dxfs count="8"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E%20A%20JOUR%20LMB%20LICENCIES%20AB%202019%202020%200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LIENS"/>
      <sheetName val="LIBRE 2019 09 01"/>
      <sheetName val="RESULTAT LIBRE"/>
      <sheetName val="RESULTAT LIBRE A PUBLIER"/>
      <sheetName val="CADRE 2019 09 01"/>
      <sheetName val="RESULTAT CADRE"/>
      <sheetName val="RESULTAT CADRE A PUBLIER"/>
      <sheetName val="1B 2019 09 01"/>
      <sheetName val="RESULTAT 1B"/>
      <sheetName val="RESULTAT 1B A PUBLIER"/>
      <sheetName val="3B 2019 09 01"/>
      <sheetName val="RESULTAT 3B"/>
      <sheetName val="RESULTAT 3B A PUBLIER"/>
      <sheetName val="CALENDRIER LMB"/>
      <sheetName val="JOUEURS TOURNOIS LMB"/>
      <sheetName val="Feuil6"/>
      <sheetName val="Feuil8"/>
      <sheetName val="Feuil2"/>
      <sheetName val="Feuil3"/>
      <sheetName val="Feuil1"/>
      <sheetName val="Feuil4"/>
      <sheetName val="Feuil5"/>
      <sheetName val="Feuil7"/>
      <sheetName val="Feuil9"/>
      <sheetName val="Mise à jour LICENCIES LMB"/>
      <sheetName val="TABLE DES CLUBS"/>
    </sheetNames>
    <sheetDataSet>
      <sheetData sheetId="0"/>
      <sheetData sheetId="1"/>
      <sheetData sheetId="2">
        <row r="1">
          <cell r="A1">
            <v>132348</v>
          </cell>
          <cell r="B1" t="str">
            <v>ABOUT René</v>
          </cell>
          <cell r="C1" t="str">
            <v>R4</v>
          </cell>
        </row>
        <row r="2">
          <cell r="A2">
            <v>118650</v>
          </cell>
          <cell r="B2" t="str">
            <v>ADAM Eddy</v>
          </cell>
          <cell r="C2" t="str">
            <v>R2</v>
          </cell>
        </row>
        <row r="3">
          <cell r="A3">
            <v>149448</v>
          </cell>
          <cell r="B3" t="str">
            <v>ALESSI Jean Pierre</v>
          </cell>
          <cell r="C3" t="str">
            <v>R3</v>
          </cell>
        </row>
        <row r="4">
          <cell r="A4">
            <v>151459</v>
          </cell>
          <cell r="B4" t="str">
            <v>ALIBERT Bruno</v>
          </cell>
          <cell r="C4" t="str">
            <v>R3</v>
          </cell>
        </row>
        <row r="5">
          <cell r="A5">
            <v>157036</v>
          </cell>
          <cell r="B5" t="str">
            <v>ALLIGIER Gerard</v>
          </cell>
          <cell r="C5" t="str">
            <v>R3</v>
          </cell>
        </row>
        <row r="6">
          <cell r="A6">
            <v>159130</v>
          </cell>
          <cell r="B6" t="str">
            <v>ALVAREZ PHILIPPE</v>
          </cell>
          <cell r="C6" t="str">
            <v>R2</v>
          </cell>
        </row>
        <row r="7">
          <cell r="A7">
            <v>152035</v>
          </cell>
          <cell r="B7" t="str">
            <v>ALVISET GUY</v>
          </cell>
          <cell r="C7" t="str">
            <v>R3</v>
          </cell>
        </row>
        <row r="8">
          <cell r="A8">
            <v>155531</v>
          </cell>
          <cell r="B8" t="str">
            <v>AMOUROUX Luc</v>
          </cell>
          <cell r="C8" t="str">
            <v>R4</v>
          </cell>
        </row>
        <row r="9">
          <cell r="A9">
            <v>21818</v>
          </cell>
          <cell r="B9" t="str">
            <v>ANDRY Jean-François</v>
          </cell>
          <cell r="C9" t="str">
            <v>R2</v>
          </cell>
        </row>
        <row r="10">
          <cell r="A10">
            <v>21820</v>
          </cell>
          <cell r="B10" t="str">
            <v>ANNESTAY Jacques</v>
          </cell>
          <cell r="C10" t="str">
            <v>R2</v>
          </cell>
        </row>
        <row r="11">
          <cell r="A11">
            <v>21821</v>
          </cell>
          <cell r="B11" t="str">
            <v>ANTONIN Alain</v>
          </cell>
          <cell r="C11" t="str">
            <v>N3</v>
          </cell>
        </row>
        <row r="12">
          <cell r="A12">
            <v>134389</v>
          </cell>
          <cell r="B12" t="str">
            <v>ARMAND Anthony</v>
          </cell>
          <cell r="C12" t="str">
            <v>R4</v>
          </cell>
        </row>
        <row r="13">
          <cell r="A13">
            <v>133645</v>
          </cell>
          <cell r="B13" t="str">
            <v>ARNOUX Thierry</v>
          </cell>
          <cell r="C13" t="str">
            <v>R3</v>
          </cell>
        </row>
        <row r="14">
          <cell r="A14">
            <v>21829</v>
          </cell>
          <cell r="B14" t="str">
            <v>ARPIN Gilbert</v>
          </cell>
          <cell r="C14" t="str">
            <v>R2</v>
          </cell>
        </row>
        <row r="15">
          <cell r="A15">
            <v>166320</v>
          </cell>
          <cell r="B15" t="str">
            <v>ATHLANI Michel</v>
          </cell>
          <cell r="C15" t="str">
            <v>R3</v>
          </cell>
        </row>
        <row r="16">
          <cell r="A16">
            <v>148204</v>
          </cell>
          <cell r="B16" t="str">
            <v>AUBERT-ROUECHE Lydia</v>
          </cell>
          <cell r="C16" t="str">
            <v>R3</v>
          </cell>
        </row>
        <row r="17">
          <cell r="A17">
            <v>106513</v>
          </cell>
          <cell r="B17" t="str">
            <v>AUDIBERT Jean Pierre</v>
          </cell>
          <cell r="C17" t="str">
            <v>R2</v>
          </cell>
        </row>
        <row r="18">
          <cell r="A18">
            <v>138454</v>
          </cell>
          <cell r="B18" t="str">
            <v>AUDOUIN Jean-Jacques</v>
          </cell>
          <cell r="C18" t="str">
            <v>R3</v>
          </cell>
        </row>
        <row r="19">
          <cell r="A19">
            <v>21838</v>
          </cell>
          <cell r="B19" t="str">
            <v>AYOT Alexandre</v>
          </cell>
          <cell r="C19" t="str">
            <v>N3</v>
          </cell>
        </row>
        <row r="20">
          <cell r="A20">
            <v>115304</v>
          </cell>
          <cell r="B20" t="str">
            <v>BAILLON Jean</v>
          </cell>
          <cell r="C20" t="str">
            <v>R3</v>
          </cell>
        </row>
        <row r="21">
          <cell r="A21">
            <v>136073</v>
          </cell>
          <cell r="B21" t="str">
            <v>BAILLY Francis</v>
          </cell>
          <cell r="C21" t="str">
            <v>R1</v>
          </cell>
        </row>
        <row r="22">
          <cell r="A22">
            <v>150101</v>
          </cell>
          <cell r="B22" t="str">
            <v>BALESTRI Charly</v>
          </cell>
          <cell r="C22" t="str">
            <v>R2</v>
          </cell>
        </row>
        <row r="23">
          <cell r="A23">
            <v>153554</v>
          </cell>
          <cell r="B23" t="str">
            <v>BALESTRI MAURICE</v>
          </cell>
          <cell r="C23" t="str">
            <v>R3</v>
          </cell>
        </row>
        <row r="24">
          <cell r="A24">
            <v>23184</v>
          </cell>
          <cell r="B24" t="str">
            <v>BALLIGAND Serge</v>
          </cell>
          <cell r="C24" t="str">
            <v>N3</v>
          </cell>
        </row>
        <row r="25">
          <cell r="A25">
            <v>149693</v>
          </cell>
          <cell r="B25" t="str">
            <v>BANO Serge</v>
          </cell>
          <cell r="C25" t="str">
            <v>R4</v>
          </cell>
        </row>
        <row r="26">
          <cell r="A26">
            <v>109917</v>
          </cell>
          <cell r="B26" t="str">
            <v>BARBANNEAU Frédéric</v>
          </cell>
          <cell r="C26" t="str">
            <v>R1</v>
          </cell>
        </row>
        <row r="27">
          <cell r="A27">
            <v>18535</v>
          </cell>
          <cell r="B27" t="str">
            <v>BARDET Jean-Pierre</v>
          </cell>
          <cell r="C27" t="str">
            <v>R1</v>
          </cell>
        </row>
        <row r="28">
          <cell r="A28">
            <v>122300</v>
          </cell>
          <cell r="B28" t="str">
            <v>BARRALLON Jean-Paul</v>
          </cell>
          <cell r="C28" t="str">
            <v>R3</v>
          </cell>
        </row>
        <row r="29">
          <cell r="A29">
            <v>129911</v>
          </cell>
          <cell r="B29" t="str">
            <v>BASSIGNANA Robert</v>
          </cell>
          <cell r="C29" t="str">
            <v>R3</v>
          </cell>
        </row>
        <row r="30">
          <cell r="A30">
            <v>103568</v>
          </cell>
          <cell r="B30" t="str">
            <v>BASSOUL Jean-Marie</v>
          </cell>
          <cell r="C30" t="str">
            <v>R3</v>
          </cell>
        </row>
        <row r="31">
          <cell r="A31">
            <v>21860</v>
          </cell>
          <cell r="B31" t="str">
            <v>BAYARD Jean Claude</v>
          </cell>
          <cell r="C31" t="str">
            <v>R3</v>
          </cell>
        </row>
        <row r="32">
          <cell r="A32">
            <v>21863</v>
          </cell>
          <cell r="B32" t="str">
            <v>BEDOC Jacques</v>
          </cell>
          <cell r="C32" t="str">
            <v>R2</v>
          </cell>
        </row>
        <row r="33">
          <cell r="A33">
            <v>132789</v>
          </cell>
          <cell r="B33" t="str">
            <v>BELTRITTI Jean Yves</v>
          </cell>
          <cell r="C33" t="str">
            <v>R3</v>
          </cell>
        </row>
        <row r="34">
          <cell r="A34">
            <v>21872</v>
          </cell>
          <cell r="B34" t="str">
            <v>BENAVIDES Claude</v>
          </cell>
          <cell r="C34" t="str">
            <v>R2</v>
          </cell>
        </row>
        <row r="35">
          <cell r="A35">
            <v>159238</v>
          </cell>
          <cell r="B35" t="str">
            <v>BENIER Patrick</v>
          </cell>
          <cell r="C35" t="str">
            <v>R4</v>
          </cell>
        </row>
        <row r="36">
          <cell r="A36">
            <v>125945</v>
          </cell>
          <cell r="B36" t="str">
            <v>BERNAT Jean Pierre</v>
          </cell>
          <cell r="C36" t="str">
            <v>R2</v>
          </cell>
        </row>
        <row r="37">
          <cell r="A37">
            <v>21884</v>
          </cell>
          <cell r="B37" t="str">
            <v>BERTRAND-CADI Yves</v>
          </cell>
          <cell r="C37" t="str">
            <v>R3</v>
          </cell>
        </row>
        <row r="38">
          <cell r="A38">
            <v>16451</v>
          </cell>
          <cell r="B38" t="str">
            <v>BETTES Cécile</v>
          </cell>
          <cell r="C38" t="str">
            <v>R3</v>
          </cell>
        </row>
        <row r="39">
          <cell r="A39">
            <v>159202</v>
          </cell>
          <cell r="B39" t="str">
            <v>BIARD André</v>
          </cell>
          <cell r="C39" t="str">
            <v>R4</v>
          </cell>
        </row>
        <row r="40">
          <cell r="A40">
            <v>125917</v>
          </cell>
          <cell r="B40" t="str">
            <v>BIDDAU François</v>
          </cell>
          <cell r="C40" t="str">
            <v>R2</v>
          </cell>
        </row>
        <row r="41">
          <cell r="A41">
            <v>141828</v>
          </cell>
          <cell r="B41" t="str">
            <v>BILDIK Mehmet</v>
          </cell>
          <cell r="C41" t="str">
            <v>N3</v>
          </cell>
        </row>
        <row r="42">
          <cell r="A42">
            <v>136075</v>
          </cell>
          <cell r="B42" t="str">
            <v>BLERVACQUE Alain</v>
          </cell>
          <cell r="C42" t="str">
            <v>R3</v>
          </cell>
        </row>
        <row r="43">
          <cell r="A43">
            <v>21894</v>
          </cell>
          <cell r="B43" t="str">
            <v>BONELLO Lucien</v>
          </cell>
          <cell r="C43" t="str">
            <v>R3</v>
          </cell>
        </row>
        <row r="44">
          <cell r="A44">
            <v>150422</v>
          </cell>
          <cell r="B44" t="str">
            <v>BONNEMAISON Denis</v>
          </cell>
          <cell r="C44" t="str">
            <v>R4</v>
          </cell>
        </row>
        <row r="45">
          <cell r="A45">
            <v>21899</v>
          </cell>
          <cell r="B45" t="str">
            <v>BONTEMPS Pierre</v>
          </cell>
          <cell r="C45" t="str">
            <v>R3</v>
          </cell>
        </row>
        <row r="46">
          <cell r="A46">
            <v>21900</v>
          </cell>
          <cell r="B46" t="str">
            <v>BONTOUX Max</v>
          </cell>
          <cell r="C46" t="str">
            <v>R1</v>
          </cell>
        </row>
        <row r="47">
          <cell r="A47">
            <v>149287</v>
          </cell>
          <cell r="B47" t="str">
            <v>BORDES Bernard</v>
          </cell>
          <cell r="C47" t="str">
            <v>R1</v>
          </cell>
        </row>
        <row r="48">
          <cell r="A48">
            <v>149288</v>
          </cell>
          <cell r="B48" t="str">
            <v>BORDES Catherine</v>
          </cell>
          <cell r="C48" t="str">
            <v>R4</v>
          </cell>
        </row>
        <row r="49">
          <cell r="A49">
            <v>160000</v>
          </cell>
          <cell r="B49" t="str">
            <v>BOSSOT Jean</v>
          </cell>
          <cell r="C49" t="str">
            <v>R3</v>
          </cell>
        </row>
        <row r="50">
          <cell r="A50">
            <v>155529</v>
          </cell>
          <cell r="B50" t="str">
            <v>BOULANT Claude</v>
          </cell>
          <cell r="C50" t="str">
            <v>R2</v>
          </cell>
        </row>
        <row r="51">
          <cell r="A51">
            <v>149613</v>
          </cell>
          <cell r="B51" t="str">
            <v>BOVET Michel</v>
          </cell>
          <cell r="C51" t="str">
            <v>R3</v>
          </cell>
        </row>
        <row r="52">
          <cell r="A52">
            <v>21918</v>
          </cell>
          <cell r="B52" t="str">
            <v>BREDAT René</v>
          </cell>
          <cell r="C52" t="str">
            <v>N3</v>
          </cell>
        </row>
        <row r="53">
          <cell r="A53">
            <v>114355</v>
          </cell>
          <cell r="B53" t="str">
            <v>BREUGGHE Jean</v>
          </cell>
          <cell r="C53" t="str">
            <v>R4</v>
          </cell>
        </row>
        <row r="54">
          <cell r="A54">
            <v>113104</v>
          </cell>
          <cell r="B54" t="str">
            <v>BRIAND Alain</v>
          </cell>
          <cell r="C54" t="str">
            <v>R2</v>
          </cell>
        </row>
        <row r="55">
          <cell r="A55">
            <v>21920</v>
          </cell>
          <cell r="B55" t="str">
            <v>BRIOIT Dominique</v>
          </cell>
          <cell r="C55" t="str">
            <v>R2</v>
          </cell>
        </row>
        <row r="56">
          <cell r="A56">
            <v>21922</v>
          </cell>
          <cell r="B56" t="str">
            <v>BRIOSNE Pascal</v>
          </cell>
          <cell r="C56" t="str">
            <v>R1</v>
          </cell>
        </row>
        <row r="57">
          <cell r="A57">
            <v>106514</v>
          </cell>
          <cell r="B57" t="str">
            <v>BRIQUET Eric</v>
          </cell>
          <cell r="C57" t="str">
            <v>R4</v>
          </cell>
        </row>
        <row r="58">
          <cell r="A58">
            <v>114733</v>
          </cell>
          <cell r="B58" t="str">
            <v>BRUANT Sylvain</v>
          </cell>
          <cell r="C58" t="str">
            <v>R2</v>
          </cell>
        </row>
        <row r="59">
          <cell r="A59">
            <v>112311</v>
          </cell>
          <cell r="B59" t="str">
            <v>CACHO Didier</v>
          </cell>
          <cell r="C59" t="str">
            <v>R1</v>
          </cell>
        </row>
        <row r="60">
          <cell r="A60">
            <v>21944</v>
          </cell>
          <cell r="B60" t="str">
            <v>CAO Huu Tuoi</v>
          </cell>
          <cell r="C60" t="str">
            <v>R1</v>
          </cell>
        </row>
        <row r="61">
          <cell r="A61">
            <v>20702</v>
          </cell>
          <cell r="B61" t="str">
            <v>CARBONELLE Dominique</v>
          </cell>
          <cell r="C61" t="str">
            <v>R3</v>
          </cell>
        </row>
        <row r="62">
          <cell r="A62">
            <v>148607</v>
          </cell>
          <cell r="B62" t="str">
            <v>CARRARA Felix</v>
          </cell>
          <cell r="C62" t="str">
            <v>R4</v>
          </cell>
        </row>
        <row r="63">
          <cell r="A63">
            <v>152346</v>
          </cell>
          <cell r="B63" t="str">
            <v>CARRE Pierre</v>
          </cell>
          <cell r="C63" t="str">
            <v>R4</v>
          </cell>
        </row>
        <row r="64">
          <cell r="A64">
            <v>130701</v>
          </cell>
          <cell r="B64" t="str">
            <v>CARRION Jean Philippe</v>
          </cell>
          <cell r="C64" t="str">
            <v>R1</v>
          </cell>
        </row>
        <row r="65">
          <cell r="A65">
            <v>21952</v>
          </cell>
          <cell r="B65" t="str">
            <v>CASTA Hélène</v>
          </cell>
          <cell r="C65" t="str">
            <v>R4</v>
          </cell>
        </row>
        <row r="66">
          <cell r="A66">
            <v>21953</v>
          </cell>
          <cell r="B66" t="str">
            <v>CASTA Jean</v>
          </cell>
          <cell r="C66" t="str">
            <v>R2</v>
          </cell>
        </row>
        <row r="67">
          <cell r="A67">
            <v>112516</v>
          </cell>
          <cell r="B67" t="str">
            <v>CESARINI Jean Paul</v>
          </cell>
          <cell r="C67" t="str">
            <v>N3</v>
          </cell>
        </row>
        <row r="68">
          <cell r="A68">
            <v>118684</v>
          </cell>
          <cell r="B68" t="str">
            <v>CESARO Jean Claude</v>
          </cell>
          <cell r="C68" t="str">
            <v>R2</v>
          </cell>
        </row>
        <row r="69">
          <cell r="A69">
            <v>114501</v>
          </cell>
          <cell r="B69" t="str">
            <v>CHADELAT Bernard</v>
          </cell>
          <cell r="C69" t="str">
            <v>R3</v>
          </cell>
        </row>
        <row r="70">
          <cell r="A70">
            <v>21967</v>
          </cell>
          <cell r="B70" t="str">
            <v>CHARBIT Jean-Marc</v>
          </cell>
          <cell r="C70" t="str">
            <v>R2</v>
          </cell>
        </row>
        <row r="71">
          <cell r="A71">
            <v>21969</v>
          </cell>
          <cell r="B71" t="str">
            <v>CHARLOT Allan</v>
          </cell>
          <cell r="C71" t="str">
            <v>N3</v>
          </cell>
        </row>
        <row r="72">
          <cell r="A72">
            <v>21971</v>
          </cell>
          <cell r="B72" t="str">
            <v>CHARTIER Yves</v>
          </cell>
          <cell r="C72" t="str">
            <v>R3</v>
          </cell>
        </row>
        <row r="73">
          <cell r="A73">
            <v>21972</v>
          </cell>
          <cell r="B73" t="str">
            <v>CHAUVIN Jean-Paul</v>
          </cell>
          <cell r="C73" t="str">
            <v>R2</v>
          </cell>
        </row>
        <row r="74">
          <cell r="A74">
            <v>12793</v>
          </cell>
          <cell r="B74" t="str">
            <v>CHESNAIS Christophe</v>
          </cell>
          <cell r="C74" t="str">
            <v>R1</v>
          </cell>
        </row>
        <row r="75">
          <cell r="A75">
            <v>160332</v>
          </cell>
          <cell r="B75" t="str">
            <v>CHICARD Alain</v>
          </cell>
          <cell r="C75" t="str">
            <v>R4</v>
          </cell>
        </row>
        <row r="76">
          <cell r="A76">
            <v>108854</v>
          </cell>
          <cell r="B76" t="str">
            <v>CHUZEVILLE Gilles</v>
          </cell>
          <cell r="C76" t="str">
            <v>R2</v>
          </cell>
        </row>
        <row r="77">
          <cell r="A77">
            <v>120275</v>
          </cell>
          <cell r="B77" t="str">
            <v>CLAICHE Gérard</v>
          </cell>
          <cell r="C77" t="str">
            <v>R4</v>
          </cell>
        </row>
        <row r="78">
          <cell r="A78">
            <v>148126</v>
          </cell>
          <cell r="B78" t="str">
            <v>CLAUDON Philippe</v>
          </cell>
          <cell r="C78" t="str">
            <v>R4</v>
          </cell>
        </row>
        <row r="79">
          <cell r="A79">
            <v>129497</v>
          </cell>
          <cell r="B79" t="str">
            <v>CLEMENT Gérard</v>
          </cell>
          <cell r="C79" t="str">
            <v>R4</v>
          </cell>
        </row>
        <row r="80">
          <cell r="A80">
            <v>129909</v>
          </cell>
          <cell r="B80" t="str">
            <v>CLUZEL Jean Loup</v>
          </cell>
          <cell r="C80" t="str">
            <v>R4</v>
          </cell>
        </row>
        <row r="81">
          <cell r="A81">
            <v>113219</v>
          </cell>
          <cell r="B81" t="str">
            <v>COLLEMINE Bernard</v>
          </cell>
          <cell r="C81" t="str">
            <v>R2</v>
          </cell>
        </row>
        <row r="82">
          <cell r="A82">
            <v>127970</v>
          </cell>
          <cell r="B82" t="str">
            <v>CONSOLIN Daniel</v>
          </cell>
          <cell r="C82" t="str">
            <v>R2</v>
          </cell>
        </row>
        <row r="83">
          <cell r="A83">
            <v>21985</v>
          </cell>
          <cell r="B83" t="str">
            <v>COPPIN Jean-Michel</v>
          </cell>
          <cell r="C83" t="str">
            <v>R3</v>
          </cell>
        </row>
        <row r="84">
          <cell r="A84">
            <v>106512</v>
          </cell>
          <cell r="B84" t="str">
            <v>CORDONNIER Roger</v>
          </cell>
          <cell r="C84" t="str">
            <v>R2</v>
          </cell>
        </row>
        <row r="85">
          <cell r="A85">
            <v>12844</v>
          </cell>
          <cell r="B85" t="str">
            <v>CORNIOU Jean-Claude</v>
          </cell>
          <cell r="C85" t="str">
            <v>R3</v>
          </cell>
        </row>
        <row r="86">
          <cell r="A86">
            <v>148136</v>
          </cell>
          <cell r="B86" t="str">
            <v>COSTAZ Alain</v>
          </cell>
          <cell r="C86" t="str">
            <v>R4</v>
          </cell>
        </row>
        <row r="87">
          <cell r="A87">
            <v>125938</v>
          </cell>
          <cell r="B87" t="str">
            <v>COSTE Philippe</v>
          </cell>
          <cell r="C87" t="str">
            <v>R3</v>
          </cell>
        </row>
        <row r="88">
          <cell r="A88">
            <v>120419</v>
          </cell>
          <cell r="B88" t="str">
            <v>COUPE Gilbert</v>
          </cell>
          <cell r="C88" t="str">
            <v>R2</v>
          </cell>
        </row>
        <row r="89">
          <cell r="A89">
            <v>16445</v>
          </cell>
          <cell r="B89" t="str">
            <v>CREUGNY Laurent</v>
          </cell>
          <cell r="C89" t="str">
            <v>R1</v>
          </cell>
        </row>
        <row r="90">
          <cell r="A90">
            <v>152067</v>
          </cell>
          <cell r="B90" t="str">
            <v>CROUZET Jean Andre</v>
          </cell>
          <cell r="C90" t="str">
            <v>R3</v>
          </cell>
        </row>
        <row r="91">
          <cell r="A91">
            <v>144718</v>
          </cell>
          <cell r="B91" t="str">
            <v>D ANTONIO Jérôme</v>
          </cell>
          <cell r="C91" t="str">
            <v>R2</v>
          </cell>
        </row>
        <row r="92">
          <cell r="A92">
            <v>22002</v>
          </cell>
          <cell r="B92" t="str">
            <v>DAMON Gérard</v>
          </cell>
          <cell r="C92" t="str">
            <v>R3</v>
          </cell>
        </row>
        <row r="93">
          <cell r="A93">
            <v>155526</v>
          </cell>
          <cell r="B93" t="str">
            <v>DAVID Thierry</v>
          </cell>
          <cell r="C93" t="str">
            <v>R2</v>
          </cell>
        </row>
        <row r="94">
          <cell r="A94">
            <v>140113</v>
          </cell>
          <cell r="B94" t="str">
            <v>DE HAAN Patrick</v>
          </cell>
          <cell r="C94" t="str">
            <v>R2</v>
          </cell>
        </row>
        <row r="95">
          <cell r="A95">
            <v>162348</v>
          </cell>
          <cell r="B95" t="str">
            <v>DE LOOSE Félix</v>
          </cell>
          <cell r="C95" t="str">
            <v>R2</v>
          </cell>
        </row>
        <row r="96">
          <cell r="A96">
            <v>119889</v>
          </cell>
          <cell r="B96" t="str">
            <v>DEFFE Michel</v>
          </cell>
          <cell r="C96" t="str">
            <v>R3</v>
          </cell>
        </row>
        <row r="97">
          <cell r="A97">
            <v>22011</v>
          </cell>
          <cell r="B97" t="str">
            <v>DEFILLE Lucien</v>
          </cell>
          <cell r="C97" t="str">
            <v>R3</v>
          </cell>
        </row>
        <row r="98">
          <cell r="A98">
            <v>22012</v>
          </cell>
          <cell r="B98" t="str">
            <v>DEFRESNE Jean</v>
          </cell>
          <cell r="C98" t="str">
            <v>R3</v>
          </cell>
        </row>
        <row r="99">
          <cell r="A99">
            <v>20635</v>
          </cell>
          <cell r="B99" t="str">
            <v>DEFRETIN Joël</v>
          </cell>
          <cell r="C99" t="str">
            <v>N1</v>
          </cell>
        </row>
        <row r="100">
          <cell r="A100">
            <v>16772</v>
          </cell>
          <cell r="B100" t="str">
            <v>DEL MEDICO Jean</v>
          </cell>
          <cell r="C100" t="str">
            <v>R3</v>
          </cell>
        </row>
        <row r="101">
          <cell r="A101">
            <v>22013</v>
          </cell>
          <cell r="B101" t="str">
            <v>DELAGE Jean-Marie</v>
          </cell>
          <cell r="C101" t="str">
            <v>R2</v>
          </cell>
        </row>
        <row r="102">
          <cell r="A102">
            <v>152184</v>
          </cell>
          <cell r="B102" t="str">
            <v>DELAIRE Sylvain</v>
          </cell>
          <cell r="C102" t="str">
            <v>R3</v>
          </cell>
        </row>
        <row r="103">
          <cell r="A103">
            <v>22014</v>
          </cell>
          <cell r="B103" t="str">
            <v>DELATTRE Raymond</v>
          </cell>
          <cell r="C103" t="str">
            <v>R2</v>
          </cell>
        </row>
        <row r="104">
          <cell r="A104">
            <v>149695</v>
          </cell>
          <cell r="B104" t="str">
            <v>DELMER Philippe</v>
          </cell>
          <cell r="C104" t="str">
            <v>R4</v>
          </cell>
        </row>
        <row r="105">
          <cell r="A105">
            <v>166346</v>
          </cell>
          <cell r="B105" t="str">
            <v>DELUC Bernard</v>
          </cell>
          <cell r="C105" t="str">
            <v>R4</v>
          </cell>
        </row>
        <row r="106">
          <cell r="A106">
            <v>159076</v>
          </cell>
          <cell r="B106" t="str">
            <v>DEMERLIAC Bruno</v>
          </cell>
          <cell r="C106" t="str">
            <v>R4</v>
          </cell>
        </row>
        <row r="107">
          <cell r="A107">
            <v>22021</v>
          </cell>
          <cell r="B107" t="str">
            <v>DEMESSE Serge</v>
          </cell>
          <cell r="C107" t="str">
            <v>R2</v>
          </cell>
        </row>
        <row r="108">
          <cell r="A108">
            <v>22027</v>
          </cell>
          <cell r="B108" t="str">
            <v>DESLOIRES Michel</v>
          </cell>
          <cell r="C108" t="str">
            <v>R3</v>
          </cell>
        </row>
        <row r="109">
          <cell r="A109">
            <v>142358</v>
          </cell>
          <cell r="B109" t="str">
            <v>DESMERO RAYMOND</v>
          </cell>
          <cell r="C109" t="str">
            <v>R4</v>
          </cell>
        </row>
        <row r="110">
          <cell r="A110">
            <v>22028</v>
          </cell>
          <cell r="B110" t="str">
            <v>DESPLANQUE Francis</v>
          </cell>
          <cell r="C110" t="str">
            <v>R2</v>
          </cell>
        </row>
        <row r="111">
          <cell r="A111">
            <v>144569</v>
          </cell>
          <cell r="B111" t="str">
            <v>DI CINTIO Philippe</v>
          </cell>
          <cell r="C111" t="str">
            <v>R2</v>
          </cell>
        </row>
        <row r="112">
          <cell r="A112">
            <v>142363</v>
          </cell>
          <cell r="B112" t="str">
            <v>DONABEDIAN Daniel</v>
          </cell>
          <cell r="C112" t="str">
            <v>R3</v>
          </cell>
        </row>
        <row r="113">
          <cell r="A113">
            <v>13003</v>
          </cell>
          <cell r="B113" t="str">
            <v>DORNEL Gérard</v>
          </cell>
          <cell r="C113" t="str">
            <v>R3</v>
          </cell>
        </row>
        <row r="114">
          <cell r="A114">
            <v>22039</v>
          </cell>
          <cell r="B114" t="str">
            <v>DOS SANTOS Francis</v>
          </cell>
          <cell r="C114" t="str">
            <v>R1</v>
          </cell>
        </row>
        <row r="115">
          <cell r="A115">
            <v>143143</v>
          </cell>
          <cell r="B115" t="str">
            <v>DOYEN Denis</v>
          </cell>
          <cell r="C115" t="str">
            <v>R3</v>
          </cell>
        </row>
        <row r="116">
          <cell r="A116">
            <v>22042</v>
          </cell>
          <cell r="B116" t="str">
            <v>DRUINOT Dominique</v>
          </cell>
          <cell r="C116" t="str">
            <v>R2</v>
          </cell>
        </row>
        <row r="117">
          <cell r="A117">
            <v>109448</v>
          </cell>
          <cell r="B117" t="str">
            <v>DUBOC Claude</v>
          </cell>
          <cell r="C117" t="str">
            <v>R2</v>
          </cell>
        </row>
        <row r="118">
          <cell r="A118">
            <v>13022</v>
          </cell>
          <cell r="B118" t="str">
            <v>DUBREUIL Franck</v>
          </cell>
          <cell r="C118" t="str">
            <v>N3</v>
          </cell>
        </row>
        <row r="119">
          <cell r="A119">
            <v>154651</v>
          </cell>
          <cell r="B119" t="str">
            <v>DUCA Alfonso</v>
          </cell>
          <cell r="C119" t="str">
            <v>R4</v>
          </cell>
        </row>
        <row r="120">
          <cell r="A120">
            <v>138116</v>
          </cell>
          <cell r="B120" t="str">
            <v>DUFLOT Alain</v>
          </cell>
          <cell r="C120" t="str">
            <v>R4</v>
          </cell>
        </row>
        <row r="121">
          <cell r="A121">
            <v>13037</v>
          </cell>
          <cell r="B121" t="str">
            <v>DUMET Bruno</v>
          </cell>
          <cell r="C121" t="str">
            <v>N3</v>
          </cell>
        </row>
        <row r="122">
          <cell r="A122">
            <v>147554</v>
          </cell>
          <cell r="B122" t="str">
            <v>DUPERRAY Alex</v>
          </cell>
          <cell r="C122" t="str">
            <v>R4</v>
          </cell>
        </row>
        <row r="123">
          <cell r="A123">
            <v>22049</v>
          </cell>
          <cell r="B123" t="str">
            <v>DURAND Frédéric</v>
          </cell>
          <cell r="C123" t="str">
            <v>R3</v>
          </cell>
        </row>
        <row r="124">
          <cell r="A124">
            <v>22050</v>
          </cell>
          <cell r="B124" t="str">
            <v>DURAND Hervé</v>
          </cell>
          <cell r="C124" t="str">
            <v>N1</v>
          </cell>
        </row>
        <row r="125">
          <cell r="A125">
            <v>22052</v>
          </cell>
          <cell r="B125" t="str">
            <v>DUSFOUR René</v>
          </cell>
          <cell r="C125" t="str">
            <v>R3</v>
          </cell>
        </row>
        <row r="126">
          <cell r="A126">
            <v>102285</v>
          </cell>
          <cell r="B126" t="str">
            <v>DUSSAULE Pierre</v>
          </cell>
          <cell r="C126" t="str">
            <v>R2</v>
          </cell>
        </row>
        <row r="127">
          <cell r="A127">
            <v>163467</v>
          </cell>
          <cell r="B127" t="str">
            <v>ELEOUET Daniel</v>
          </cell>
          <cell r="C127" t="str">
            <v>R3</v>
          </cell>
        </row>
        <row r="128">
          <cell r="A128">
            <v>117567</v>
          </cell>
          <cell r="B128" t="str">
            <v>ESTRUGO Henri</v>
          </cell>
          <cell r="C128" t="str">
            <v>R4</v>
          </cell>
        </row>
        <row r="129">
          <cell r="A129">
            <v>101511</v>
          </cell>
          <cell r="B129" t="str">
            <v>FAGET Francis</v>
          </cell>
          <cell r="C129" t="str">
            <v>R2</v>
          </cell>
        </row>
        <row r="130">
          <cell r="A130">
            <v>22065</v>
          </cell>
          <cell r="B130" t="str">
            <v>FAURE Emile</v>
          </cell>
          <cell r="C130" t="str">
            <v>R3</v>
          </cell>
        </row>
        <row r="131">
          <cell r="A131">
            <v>22066</v>
          </cell>
          <cell r="B131" t="str">
            <v>FAVARIO Christian</v>
          </cell>
          <cell r="C131" t="str">
            <v>R3</v>
          </cell>
        </row>
        <row r="132">
          <cell r="A132">
            <v>22067</v>
          </cell>
          <cell r="B132" t="str">
            <v>FERAUD Gérard</v>
          </cell>
          <cell r="C132" t="str">
            <v>N3</v>
          </cell>
        </row>
        <row r="133">
          <cell r="A133">
            <v>129036</v>
          </cell>
          <cell r="B133" t="str">
            <v>FERHAT Achour</v>
          </cell>
          <cell r="C133" t="str">
            <v>N3</v>
          </cell>
        </row>
        <row r="134">
          <cell r="A134">
            <v>13111</v>
          </cell>
          <cell r="B134" t="str">
            <v>FERNANDEZ Marc</v>
          </cell>
          <cell r="C134" t="str">
            <v>N3</v>
          </cell>
        </row>
        <row r="135">
          <cell r="A135">
            <v>122658</v>
          </cell>
          <cell r="B135" t="str">
            <v>FERRO Philippe</v>
          </cell>
          <cell r="C135" t="str">
            <v>R3</v>
          </cell>
        </row>
        <row r="136">
          <cell r="A136">
            <v>101139</v>
          </cell>
          <cell r="B136" t="str">
            <v>FONTAINE Dany</v>
          </cell>
          <cell r="C136" t="str">
            <v>N3</v>
          </cell>
        </row>
        <row r="137">
          <cell r="A137">
            <v>152014</v>
          </cell>
          <cell r="B137" t="str">
            <v>FORGET Lionel</v>
          </cell>
          <cell r="C137" t="str">
            <v>R3</v>
          </cell>
        </row>
        <row r="138">
          <cell r="A138">
            <v>22082</v>
          </cell>
          <cell r="B138" t="str">
            <v>FOSSATI Bruno</v>
          </cell>
          <cell r="C138" t="str">
            <v>R3</v>
          </cell>
        </row>
        <row r="139">
          <cell r="A139">
            <v>22084</v>
          </cell>
          <cell r="B139" t="str">
            <v>FRANCO Gilbert</v>
          </cell>
          <cell r="C139" t="str">
            <v>R2</v>
          </cell>
        </row>
        <row r="140">
          <cell r="A140">
            <v>125666</v>
          </cell>
          <cell r="B140" t="str">
            <v>FRELON Thierry</v>
          </cell>
          <cell r="C140" t="str">
            <v>R3</v>
          </cell>
        </row>
        <row r="141">
          <cell r="A141">
            <v>159060</v>
          </cell>
          <cell r="B141" t="str">
            <v>FURNON Roger</v>
          </cell>
          <cell r="C141" t="str">
            <v>R4</v>
          </cell>
        </row>
        <row r="142">
          <cell r="A142">
            <v>103216</v>
          </cell>
          <cell r="B142" t="str">
            <v>GABETTO Stéphane</v>
          </cell>
          <cell r="C142" t="str">
            <v>R2</v>
          </cell>
        </row>
        <row r="143">
          <cell r="A143">
            <v>142316</v>
          </cell>
          <cell r="B143" t="str">
            <v>GALARDINI Richard</v>
          </cell>
          <cell r="C143" t="str">
            <v>R3</v>
          </cell>
        </row>
        <row r="144">
          <cell r="A144">
            <v>22092</v>
          </cell>
          <cell r="B144" t="str">
            <v>GANTOIS Gilles</v>
          </cell>
          <cell r="C144" t="str">
            <v>N3</v>
          </cell>
        </row>
        <row r="145">
          <cell r="A145">
            <v>122653</v>
          </cell>
          <cell r="B145" t="str">
            <v>GANTOIS Nadine</v>
          </cell>
          <cell r="C145" t="str">
            <v>R4</v>
          </cell>
        </row>
        <row r="146">
          <cell r="A146">
            <v>22097</v>
          </cell>
          <cell r="B146" t="str">
            <v>GATTO Antoine</v>
          </cell>
          <cell r="C146" t="str">
            <v>R3</v>
          </cell>
        </row>
        <row r="147">
          <cell r="A147">
            <v>116278</v>
          </cell>
          <cell r="B147" t="str">
            <v>GAVALDA Pierre</v>
          </cell>
          <cell r="C147" t="str">
            <v>R2</v>
          </cell>
        </row>
        <row r="148">
          <cell r="A148">
            <v>125944</v>
          </cell>
          <cell r="B148" t="str">
            <v>GAVANON André</v>
          </cell>
          <cell r="C148" t="str">
            <v>R2</v>
          </cell>
        </row>
        <row r="149">
          <cell r="A149">
            <v>163279</v>
          </cell>
          <cell r="B149" t="str">
            <v>GELAS Bernard</v>
          </cell>
          <cell r="C149" t="str">
            <v>R4</v>
          </cell>
        </row>
        <row r="150">
          <cell r="A150">
            <v>22101</v>
          </cell>
          <cell r="B150" t="str">
            <v>GEORGE Alain</v>
          </cell>
          <cell r="C150" t="str">
            <v>R2</v>
          </cell>
        </row>
        <row r="151">
          <cell r="A151">
            <v>22103</v>
          </cell>
          <cell r="B151" t="str">
            <v>GERARD Pascal</v>
          </cell>
          <cell r="C151" t="str">
            <v>N1</v>
          </cell>
        </row>
        <row r="152">
          <cell r="A152">
            <v>22104</v>
          </cell>
          <cell r="B152" t="str">
            <v>GERVAIS Guillaume</v>
          </cell>
          <cell r="C152" t="str">
            <v>N3</v>
          </cell>
        </row>
        <row r="153">
          <cell r="A153">
            <v>101282</v>
          </cell>
          <cell r="B153" t="str">
            <v>GHU Gérard</v>
          </cell>
          <cell r="C153" t="str">
            <v>R2</v>
          </cell>
        </row>
        <row r="154">
          <cell r="A154">
            <v>22108</v>
          </cell>
          <cell r="B154" t="str">
            <v>GIANNATTASIO Lucien</v>
          </cell>
          <cell r="C154" t="str">
            <v>R2</v>
          </cell>
        </row>
        <row r="155">
          <cell r="A155">
            <v>118661</v>
          </cell>
          <cell r="B155" t="str">
            <v>GIBARROUX Christophe</v>
          </cell>
          <cell r="C155" t="str">
            <v>R1</v>
          </cell>
        </row>
        <row r="156">
          <cell r="A156">
            <v>149390</v>
          </cell>
          <cell r="B156" t="str">
            <v>GIFFARD Philippe</v>
          </cell>
          <cell r="C156" t="str">
            <v>R1</v>
          </cell>
        </row>
        <row r="157">
          <cell r="A157">
            <v>22115</v>
          </cell>
          <cell r="B157" t="str">
            <v>GIOVANNETTI Damien</v>
          </cell>
          <cell r="C157" t="str">
            <v>R3</v>
          </cell>
        </row>
        <row r="158">
          <cell r="A158">
            <v>129718</v>
          </cell>
          <cell r="B158" t="str">
            <v>GIRARD Jacques</v>
          </cell>
          <cell r="C158" t="str">
            <v>R3</v>
          </cell>
        </row>
        <row r="159">
          <cell r="A159">
            <v>119705</v>
          </cell>
          <cell r="B159" t="str">
            <v>GODAERT Bernard</v>
          </cell>
          <cell r="C159" t="str">
            <v>R4</v>
          </cell>
        </row>
        <row r="160">
          <cell r="A160">
            <v>157852</v>
          </cell>
          <cell r="B160" t="str">
            <v>GODARD Pascal</v>
          </cell>
          <cell r="C160" t="str">
            <v>R2</v>
          </cell>
        </row>
        <row r="161">
          <cell r="A161">
            <v>120100</v>
          </cell>
          <cell r="B161" t="str">
            <v>GOMES Vitor</v>
          </cell>
          <cell r="C161" t="str">
            <v>R2</v>
          </cell>
        </row>
        <row r="162">
          <cell r="A162">
            <v>135012</v>
          </cell>
          <cell r="B162" t="str">
            <v>GOMEZ Tony</v>
          </cell>
          <cell r="C162" t="str">
            <v>R3</v>
          </cell>
        </row>
        <row r="163">
          <cell r="A163">
            <v>131925</v>
          </cell>
          <cell r="B163" t="str">
            <v>GOUDENECHE Bernard</v>
          </cell>
          <cell r="C163" t="str">
            <v>R3</v>
          </cell>
        </row>
        <row r="164">
          <cell r="A164">
            <v>22129</v>
          </cell>
          <cell r="B164" t="str">
            <v>GOUIRAN Georges</v>
          </cell>
          <cell r="C164" t="str">
            <v>R3</v>
          </cell>
        </row>
        <row r="165">
          <cell r="A165">
            <v>104054</v>
          </cell>
          <cell r="B165" t="str">
            <v>GOURSEAUD Yves</v>
          </cell>
          <cell r="C165" t="str">
            <v>N3</v>
          </cell>
        </row>
        <row r="166">
          <cell r="A166">
            <v>149576</v>
          </cell>
          <cell r="B166" t="str">
            <v>GREGOIRE Jean-Claude</v>
          </cell>
          <cell r="C166" t="str">
            <v>R3</v>
          </cell>
        </row>
        <row r="167">
          <cell r="A167">
            <v>135013</v>
          </cell>
          <cell r="B167" t="str">
            <v>GUERI Robert</v>
          </cell>
          <cell r="C167" t="str">
            <v>R3</v>
          </cell>
        </row>
        <row r="168">
          <cell r="A168">
            <v>22135</v>
          </cell>
          <cell r="B168" t="str">
            <v>GUERINEAU Thierry</v>
          </cell>
          <cell r="C168" t="str">
            <v>N3</v>
          </cell>
        </row>
        <row r="169">
          <cell r="A169">
            <v>110610</v>
          </cell>
          <cell r="B169" t="str">
            <v>GUES Joël</v>
          </cell>
          <cell r="C169" t="str">
            <v>R4</v>
          </cell>
        </row>
        <row r="170">
          <cell r="A170">
            <v>104475</v>
          </cell>
          <cell r="B170" t="str">
            <v>GUEUG Pierre</v>
          </cell>
          <cell r="C170" t="str">
            <v>R2</v>
          </cell>
        </row>
        <row r="171">
          <cell r="A171">
            <v>151649</v>
          </cell>
          <cell r="B171" t="str">
            <v>GUEZOU Mathis</v>
          </cell>
          <cell r="C171" t="str">
            <v>R4</v>
          </cell>
        </row>
        <row r="172">
          <cell r="A172">
            <v>22137</v>
          </cell>
          <cell r="B172" t="str">
            <v>GUIBERT Jean-Marie</v>
          </cell>
          <cell r="C172" t="str">
            <v>R2</v>
          </cell>
        </row>
        <row r="173">
          <cell r="A173">
            <v>109915</v>
          </cell>
          <cell r="B173" t="str">
            <v>GUSTIN André</v>
          </cell>
          <cell r="C173" t="str">
            <v>R4</v>
          </cell>
        </row>
        <row r="174">
          <cell r="A174">
            <v>22138</v>
          </cell>
          <cell r="B174" t="str">
            <v>GUTIERREZ François</v>
          </cell>
          <cell r="C174" t="str">
            <v>R3</v>
          </cell>
        </row>
        <row r="175">
          <cell r="A175">
            <v>11966</v>
          </cell>
          <cell r="B175" t="str">
            <v>HAHN Daniel</v>
          </cell>
          <cell r="C175" t="str">
            <v>R3</v>
          </cell>
        </row>
        <row r="176">
          <cell r="A176">
            <v>22141</v>
          </cell>
          <cell r="B176" t="str">
            <v>HAROUTUNIAN Pierre</v>
          </cell>
          <cell r="C176" t="str">
            <v>R3</v>
          </cell>
        </row>
        <row r="177">
          <cell r="A177">
            <v>137523</v>
          </cell>
          <cell r="B177" t="str">
            <v>HAZE Patrick</v>
          </cell>
          <cell r="C177" t="str">
            <v>R3</v>
          </cell>
        </row>
        <row r="178">
          <cell r="A178">
            <v>128464</v>
          </cell>
          <cell r="B178" t="str">
            <v>HECQUET Emile</v>
          </cell>
          <cell r="C178" t="str">
            <v>R3</v>
          </cell>
        </row>
        <row r="179">
          <cell r="A179">
            <v>119933</v>
          </cell>
          <cell r="B179" t="str">
            <v>HERREMAN Serge</v>
          </cell>
          <cell r="C179" t="str">
            <v>R3</v>
          </cell>
        </row>
        <row r="180">
          <cell r="A180">
            <v>132460</v>
          </cell>
          <cell r="B180" t="str">
            <v>HMAYDA Youssef</v>
          </cell>
          <cell r="C180" t="str">
            <v>N3</v>
          </cell>
        </row>
        <row r="181">
          <cell r="A181">
            <v>120276</v>
          </cell>
          <cell r="B181" t="str">
            <v>JAVEY Jean François</v>
          </cell>
          <cell r="C181" t="str">
            <v>R4</v>
          </cell>
        </row>
        <row r="182">
          <cell r="A182">
            <v>136543</v>
          </cell>
          <cell r="B182" t="str">
            <v>JOLY François</v>
          </cell>
          <cell r="C182" t="str">
            <v>R3</v>
          </cell>
        </row>
        <row r="183">
          <cell r="A183">
            <v>22173</v>
          </cell>
          <cell r="B183" t="str">
            <v>KOSKACH Jean-Paul</v>
          </cell>
          <cell r="C183" t="str">
            <v>N3</v>
          </cell>
        </row>
        <row r="184">
          <cell r="A184">
            <v>109977</v>
          </cell>
          <cell r="B184" t="str">
            <v>LACOSSE Jean Paul</v>
          </cell>
          <cell r="C184" t="str">
            <v>R1</v>
          </cell>
        </row>
        <row r="185">
          <cell r="A185">
            <v>151312</v>
          </cell>
          <cell r="B185" t="str">
            <v>LAGIERE Christian</v>
          </cell>
          <cell r="C185" t="str">
            <v>R4</v>
          </cell>
        </row>
        <row r="186">
          <cell r="A186">
            <v>22190</v>
          </cell>
          <cell r="B186" t="str">
            <v>LAPLANCHE Yvon</v>
          </cell>
          <cell r="C186" t="str">
            <v>R3</v>
          </cell>
        </row>
        <row r="187">
          <cell r="A187">
            <v>22192</v>
          </cell>
          <cell r="B187" t="str">
            <v>LATIL Yves</v>
          </cell>
          <cell r="C187" t="str">
            <v>R3</v>
          </cell>
        </row>
        <row r="188">
          <cell r="A188">
            <v>22195</v>
          </cell>
          <cell r="B188" t="str">
            <v>LAVASTROU Roger</v>
          </cell>
          <cell r="C188" t="str">
            <v>R3</v>
          </cell>
        </row>
        <row r="189">
          <cell r="A189">
            <v>163278</v>
          </cell>
          <cell r="B189" t="str">
            <v>LE FAUCHEUR Laurent</v>
          </cell>
          <cell r="C189" t="str">
            <v>R3</v>
          </cell>
        </row>
        <row r="190">
          <cell r="A190">
            <v>110379</v>
          </cell>
          <cell r="B190" t="str">
            <v>LE MARTINET Robert</v>
          </cell>
          <cell r="C190" t="str">
            <v>R3</v>
          </cell>
        </row>
        <row r="191">
          <cell r="A191">
            <v>136216</v>
          </cell>
          <cell r="B191" t="str">
            <v>LE MOING François</v>
          </cell>
          <cell r="C191" t="str">
            <v>R3</v>
          </cell>
        </row>
        <row r="192">
          <cell r="A192">
            <v>13510</v>
          </cell>
          <cell r="B192" t="str">
            <v>LE RAY Jean Claude</v>
          </cell>
          <cell r="C192" t="str">
            <v>R2</v>
          </cell>
        </row>
        <row r="193">
          <cell r="A193">
            <v>110799</v>
          </cell>
          <cell r="B193" t="str">
            <v>LEBAR Patrick</v>
          </cell>
          <cell r="C193" t="str">
            <v>R1</v>
          </cell>
        </row>
        <row r="194">
          <cell r="A194">
            <v>22200</v>
          </cell>
          <cell r="B194" t="str">
            <v>LEBRIEZ Michel</v>
          </cell>
          <cell r="C194" t="str">
            <v>R2</v>
          </cell>
        </row>
        <row r="195">
          <cell r="A195">
            <v>141504</v>
          </cell>
          <cell r="B195" t="str">
            <v>LECOQ Arnaud</v>
          </cell>
          <cell r="C195" t="str">
            <v>R3</v>
          </cell>
        </row>
        <row r="196">
          <cell r="A196">
            <v>151648</v>
          </cell>
          <cell r="B196" t="str">
            <v>LECOQ SYLVIE</v>
          </cell>
          <cell r="C196" t="str">
            <v>R4</v>
          </cell>
        </row>
        <row r="197">
          <cell r="A197">
            <v>135537</v>
          </cell>
          <cell r="B197" t="str">
            <v>LEDU Gérard</v>
          </cell>
          <cell r="C197" t="str">
            <v>R4</v>
          </cell>
        </row>
        <row r="198">
          <cell r="A198">
            <v>132349</v>
          </cell>
          <cell r="B198" t="str">
            <v>LEFEBVRE René</v>
          </cell>
          <cell r="C198" t="str">
            <v>R3</v>
          </cell>
        </row>
        <row r="199">
          <cell r="A199">
            <v>19269</v>
          </cell>
          <cell r="B199" t="str">
            <v>LEGRIX Christian</v>
          </cell>
          <cell r="C199" t="str">
            <v>R2</v>
          </cell>
        </row>
        <row r="200">
          <cell r="A200">
            <v>22206</v>
          </cell>
          <cell r="B200" t="str">
            <v>LEROY André</v>
          </cell>
          <cell r="C200" t="str">
            <v>R3</v>
          </cell>
        </row>
        <row r="201">
          <cell r="A201">
            <v>131535</v>
          </cell>
          <cell r="B201" t="str">
            <v>LEVAVASSEUR Robert</v>
          </cell>
          <cell r="C201" t="str">
            <v>R1</v>
          </cell>
        </row>
        <row r="202">
          <cell r="A202">
            <v>150633</v>
          </cell>
          <cell r="B202" t="str">
            <v>LEVEQUE Arnaud</v>
          </cell>
          <cell r="C202" t="str">
            <v>R4</v>
          </cell>
        </row>
        <row r="203">
          <cell r="A203">
            <v>141067</v>
          </cell>
          <cell r="B203" t="str">
            <v>LEVEQUE David</v>
          </cell>
          <cell r="C203" t="str">
            <v>R2</v>
          </cell>
        </row>
        <row r="204">
          <cell r="A204">
            <v>22209</v>
          </cell>
          <cell r="B204" t="str">
            <v>LIEGEOIS Dominique</v>
          </cell>
          <cell r="C204" t="str">
            <v>R1</v>
          </cell>
        </row>
        <row r="205">
          <cell r="A205">
            <v>13596</v>
          </cell>
          <cell r="B205" t="str">
            <v>LIENHARDT Jean Claude</v>
          </cell>
          <cell r="C205" t="str">
            <v>R1</v>
          </cell>
        </row>
        <row r="206">
          <cell r="A206">
            <v>146375</v>
          </cell>
          <cell r="B206" t="str">
            <v>LISI Roger</v>
          </cell>
          <cell r="C206" t="str">
            <v>R4</v>
          </cell>
        </row>
        <row r="207">
          <cell r="A207">
            <v>13620</v>
          </cell>
          <cell r="B207" t="str">
            <v>LUBAC Samuel</v>
          </cell>
          <cell r="C207" t="str">
            <v>N1</v>
          </cell>
        </row>
        <row r="208">
          <cell r="A208">
            <v>162076</v>
          </cell>
          <cell r="B208" t="str">
            <v>LUCENET Paul</v>
          </cell>
          <cell r="C208" t="str">
            <v>R3</v>
          </cell>
        </row>
        <row r="209">
          <cell r="A209">
            <v>22221</v>
          </cell>
          <cell r="B209" t="str">
            <v>LUVISON Jean</v>
          </cell>
          <cell r="C209" t="str">
            <v>R4</v>
          </cell>
        </row>
        <row r="210">
          <cell r="A210">
            <v>114274</v>
          </cell>
          <cell r="B210" t="str">
            <v>MACIA René</v>
          </cell>
          <cell r="C210" t="str">
            <v>N3</v>
          </cell>
        </row>
        <row r="211">
          <cell r="A211">
            <v>136398</v>
          </cell>
          <cell r="B211" t="str">
            <v>MAI Vin</v>
          </cell>
          <cell r="C211" t="str">
            <v>R3</v>
          </cell>
        </row>
        <row r="212">
          <cell r="A212">
            <v>164991</v>
          </cell>
          <cell r="B212" t="str">
            <v>MANGROLLE Didier</v>
          </cell>
          <cell r="C212" t="str">
            <v>R4</v>
          </cell>
        </row>
        <row r="213">
          <cell r="A213">
            <v>110085</v>
          </cell>
          <cell r="B213" t="str">
            <v>MARCH Gérald</v>
          </cell>
          <cell r="C213" t="str">
            <v>R3</v>
          </cell>
        </row>
        <row r="214">
          <cell r="A214">
            <v>148327</v>
          </cell>
          <cell r="B214" t="str">
            <v>MARCHETTO/Hugo</v>
          </cell>
          <cell r="C214" t="str">
            <v>R4</v>
          </cell>
        </row>
        <row r="215">
          <cell r="A215">
            <v>103565</v>
          </cell>
          <cell r="B215" t="str">
            <v>MARCHIOLLI Laure</v>
          </cell>
          <cell r="C215" t="str">
            <v>R4</v>
          </cell>
        </row>
        <row r="216">
          <cell r="A216">
            <v>108280</v>
          </cell>
          <cell r="B216" t="str">
            <v>MARCIANO Georges</v>
          </cell>
          <cell r="C216" t="str">
            <v>R2</v>
          </cell>
        </row>
        <row r="217">
          <cell r="A217">
            <v>137032</v>
          </cell>
          <cell r="B217" t="str">
            <v>MARTIN Thomas</v>
          </cell>
          <cell r="C217" t="str">
            <v>R3</v>
          </cell>
        </row>
        <row r="218">
          <cell r="A218">
            <v>15513</v>
          </cell>
          <cell r="B218" t="str">
            <v>MASSON Denis</v>
          </cell>
          <cell r="C218" t="str">
            <v>R3</v>
          </cell>
        </row>
        <row r="219">
          <cell r="A219">
            <v>159647</v>
          </cell>
          <cell r="B219" t="str">
            <v>MASSOT Sebastien</v>
          </cell>
          <cell r="C219" t="str">
            <v>R3</v>
          </cell>
        </row>
        <row r="220">
          <cell r="A220">
            <v>129498</v>
          </cell>
          <cell r="B220" t="str">
            <v>MATHIEU Claude</v>
          </cell>
          <cell r="C220" t="str">
            <v>R3</v>
          </cell>
        </row>
        <row r="221">
          <cell r="A221">
            <v>17615</v>
          </cell>
          <cell r="B221" t="str">
            <v>MAUDUIT Didier</v>
          </cell>
          <cell r="C221" t="str">
            <v>R3</v>
          </cell>
        </row>
        <row r="222">
          <cell r="A222">
            <v>149391</v>
          </cell>
          <cell r="B222" t="str">
            <v>MAURON Bernard</v>
          </cell>
          <cell r="C222" t="str">
            <v>R3</v>
          </cell>
        </row>
        <row r="223">
          <cell r="A223">
            <v>22248</v>
          </cell>
          <cell r="B223" t="str">
            <v>MAZAURIC Stéphane</v>
          </cell>
          <cell r="C223" t="str">
            <v>N1</v>
          </cell>
        </row>
        <row r="224">
          <cell r="A224">
            <v>144802</v>
          </cell>
          <cell r="B224" t="str">
            <v>MELLET pierre</v>
          </cell>
          <cell r="C224" t="str">
            <v>R2</v>
          </cell>
        </row>
        <row r="225">
          <cell r="A225">
            <v>22251</v>
          </cell>
          <cell r="B225" t="str">
            <v>MENCO Francis</v>
          </cell>
          <cell r="C225" t="str">
            <v>N3</v>
          </cell>
        </row>
        <row r="226">
          <cell r="A226">
            <v>157382</v>
          </cell>
          <cell r="B226" t="str">
            <v>MENENDEZ LORENZO</v>
          </cell>
          <cell r="C226" t="str">
            <v>R4</v>
          </cell>
        </row>
        <row r="227">
          <cell r="A227">
            <v>152604</v>
          </cell>
          <cell r="B227" t="str">
            <v>METAIS Alban</v>
          </cell>
          <cell r="C227" t="str">
            <v>R3</v>
          </cell>
        </row>
        <row r="228">
          <cell r="A228">
            <v>103622</v>
          </cell>
          <cell r="B228" t="str">
            <v>MEUNIER Gilles</v>
          </cell>
          <cell r="C228" t="str">
            <v>R2</v>
          </cell>
        </row>
        <row r="229">
          <cell r="A229">
            <v>22260</v>
          </cell>
          <cell r="B229" t="str">
            <v>MEYER Luc</v>
          </cell>
          <cell r="C229" t="str">
            <v>R2</v>
          </cell>
        </row>
        <row r="230">
          <cell r="A230">
            <v>133204</v>
          </cell>
          <cell r="B230" t="str">
            <v>MICHEL-GROSJEAN Cédric</v>
          </cell>
          <cell r="C230" t="str">
            <v>R2</v>
          </cell>
        </row>
        <row r="231">
          <cell r="A231">
            <v>133600</v>
          </cell>
          <cell r="B231" t="str">
            <v>MICO José</v>
          </cell>
          <cell r="C231" t="str">
            <v>R3</v>
          </cell>
        </row>
        <row r="232">
          <cell r="A232">
            <v>22266</v>
          </cell>
          <cell r="B232" t="str">
            <v>MOGLIA Emile</v>
          </cell>
          <cell r="C232" t="str">
            <v>R1</v>
          </cell>
        </row>
        <row r="233">
          <cell r="A233">
            <v>22268</v>
          </cell>
          <cell r="B233" t="str">
            <v>MOLAND Philippe</v>
          </cell>
          <cell r="C233" t="str">
            <v>R2</v>
          </cell>
        </row>
        <row r="234">
          <cell r="A234">
            <v>14997</v>
          </cell>
          <cell r="B234" t="str">
            <v>MONTAY Jean-Claude</v>
          </cell>
          <cell r="C234" t="str">
            <v>R2</v>
          </cell>
        </row>
        <row r="235">
          <cell r="A235">
            <v>101279</v>
          </cell>
          <cell r="B235" t="str">
            <v>MORENO Bastien</v>
          </cell>
          <cell r="C235" t="str">
            <v>N3</v>
          </cell>
        </row>
        <row r="236">
          <cell r="A236">
            <v>22278</v>
          </cell>
          <cell r="B236" t="str">
            <v>MORPOURGO Simon</v>
          </cell>
          <cell r="C236" t="str">
            <v>R3</v>
          </cell>
        </row>
        <row r="237">
          <cell r="A237">
            <v>151456</v>
          </cell>
          <cell r="B237" t="str">
            <v>MOUSSIER Patrick</v>
          </cell>
          <cell r="C237" t="str">
            <v>R3</v>
          </cell>
        </row>
        <row r="238">
          <cell r="A238">
            <v>109063</v>
          </cell>
          <cell r="B238" t="str">
            <v>MUNOS Jean</v>
          </cell>
          <cell r="C238" t="str">
            <v>N3</v>
          </cell>
        </row>
        <row r="239">
          <cell r="A239">
            <v>109708</v>
          </cell>
          <cell r="B239" t="str">
            <v>MUNOS Vincent</v>
          </cell>
          <cell r="C239" t="str">
            <v>R2</v>
          </cell>
        </row>
        <row r="240">
          <cell r="A240">
            <v>141788</v>
          </cell>
          <cell r="B240" t="str">
            <v>N GUYEN VAN DUC Max</v>
          </cell>
          <cell r="C240" t="str">
            <v>R3</v>
          </cell>
        </row>
        <row r="241">
          <cell r="A241">
            <v>154572</v>
          </cell>
          <cell r="B241" t="str">
            <v>NATELLA ROGER</v>
          </cell>
          <cell r="C241" t="str">
            <v>R3</v>
          </cell>
        </row>
        <row r="242">
          <cell r="A242">
            <v>137031</v>
          </cell>
          <cell r="B242" t="str">
            <v>OUDIA Dylan</v>
          </cell>
          <cell r="C242" t="str">
            <v>R4</v>
          </cell>
        </row>
        <row r="243">
          <cell r="A243">
            <v>128468</v>
          </cell>
          <cell r="B243" t="str">
            <v>OUDOUX Gérard</v>
          </cell>
          <cell r="C243" t="str">
            <v>R3</v>
          </cell>
        </row>
        <row r="244">
          <cell r="A244">
            <v>150400</v>
          </cell>
          <cell r="B244" t="str">
            <v>PACZESNY FABRICE</v>
          </cell>
          <cell r="C244" t="str">
            <v>R3</v>
          </cell>
        </row>
        <row r="245">
          <cell r="A245">
            <v>22302</v>
          </cell>
          <cell r="B245" t="str">
            <v>PAGANONI Georges</v>
          </cell>
          <cell r="C245" t="str">
            <v>N3</v>
          </cell>
        </row>
        <row r="246">
          <cell r="A246">
            <v>118659</v>
          </cell>
          <cell r="B246" t="str">
            <v>PAQUET Michel</v>
          </cell>
          <cell r="C246" t="str">
            <v>R4</v>
          </cell>
        </row>
        <row r="247">
          <cell r="A247">
            <v>22308</v>
          </cell>
          <cell r="B247" t="str">
            <v>PARINELLO René</v>
          </cell>
          <cell r="C247" t="str">
            <v>R1</v>
          </cell>
        </row>
        <row r="248">
          <cell r="A248">
            <v>105442</v>
          </cell>
          <cell r="B248" t="str">
            <v>PARIZE Michel</v>
          </cell>
          <cell r="C248" t="str">
            <v>R1</v>
          </cell>
        </row>
        <row r="249">
          <cell r="A249">
            <v>129332</v>
          </cell>
          <cell r="B249" t="str">
            <v>PASTOR Paul</v>
          </cell>
          <cell r="C249" t="str">
            <v>R3</v>
          </cell>
        </row>
        <row r="250">
          <cell r="A250">
            <v>153692</v>
          </cell>
          <cell r="B250" t="str">
            <v>PAVIOT Didier</v>
          </cell>
          <cell r="C250" t="str">
            <v>R3</v>
          </cell>
        </row>
        <row r="251">
          <cell r="A251">
            <v>22314</v>
          </cell>
          <cell r="B251" t="str">
            <v>PEGULLO Patrick</v>
          </cell>
          <cell r="C251" t="str">
            <v>R2</v>
          </cell>
        </row>
        <row r="252">
          <cell r="A252">
            <v>141673</v>
          </cell>
          <cell r="B252" t="str">
            <v>PELLAT Francis</v>
          </cell>
          <cell r="C252" t="str">
            <v>R2</v>
          </cell>
        </row>
        <row r="253">
          <cell r="A253">
            <v>144779</v>
          </cell>
          <cell r="B253" t="str">
            <v>PELOUIN Jean-François</v>
          </cell>
          <cell r="C253" t="str">
            <v>N1</v>
          </cell>
        </row>
        <row r="254">
          <cell r="A254">
            <v>132787</v>
          </cell>
          <cell r="B254" t="str">
            <v>PENEDO Jonathan</v>
          </cell>
          <cell r="C254" t="str">
            <v>R2</v>
          </cell>
        </row>
        <row r="255">
          <cell r="A255">
            <v>103577</v>
          </cell>
          <cell r="B255" t="str">
            <v>PENEDO Manuel</v>
          </cell>
          <cell r="C255" t="str">
            <v>R1</v>
          </cell>
        </row>
        <row r="256">
          <cell r="A256">
            <v>132699</v>
          </cell>
          <cell r="B256" t="str">
            <v>PEREIRA Nicolas</v>
          </cell>
          <cell r="C256" t="str">
            <v>R4</v>
          </cell>
        </row>
        <row r="257">
          <cell r="A257">
            <v>130773</v>
          </cell>
          <cell r="B257" t="str">
            <v>PEREZ Christian</v>
          </cell>
          <cell r="C257" t="str">
            <v>R3</v>
          </cell>
        </row>
        <row r="258">
          <cell r="A258">
            <v>22319</v>
          </cell>
          <cell r="B258" t="str">
            <v>PERIES Michel</v>
          </cell>
          <cell r="C258" t="str">
            <v>R2</v>
          </cell>
        </row>
        <row r="259">
          <cell r="A259">
            <v>15932</v>
          </cell>
          <cell r="B259" t="str">
            <v>PERRIN Bernard</v>
          </cell>
          <cell r="C259" t="str">
            <v>R3</v>
          </cell>
        </row>
        <row r="260">
          <cell r="A260">
            <v>22325</v>
          </cell>
          <cell r="B260" t="str">
            <v>PESENTI Pierre</v>
          </cell>
          <cell r="C260" t="str">
            <v>N1</v>
          </cell>
        </row>
        <row r="261">
          <cell r="A261">
            <v>129330</v>
          </cell>
          <cell r="B261" t="str">
            <v>PICOLLET Manuel</v>
          </cell>
          <cell r="C261" t="str">
            <v>N3</v>
          </cell>
        </row>
        <row r="262">
          <cell r="A262">
            <v>22330</v>
          </cell>
          <cell r="B262" t="str">
            <v>PIELIN Pascal</v>
          </cell>
          <cell r="C262" t="str">
            <v>R1</v>
          </cell>
        </row>
        <row r="263">
          <cell r="A263">
            <v>112316</v>
          </cell>
          <cell r="B263" t="str">
            <v>PIGNATEL Florent</v>
          </cell>
          <cell r="C263" t="str">
            <v>N3</v>
          </cell>
        </row>
        <row r="264">
          <cell r="A264">
            <v>105404</v>
          </cell>
          <cell r="B264" t="str">
            <v>PINARD Patrice</v>
          </cell>
          <cell r="C264" t="str">
            <v>R1</v>
          </cell>
        </row>
        <row r="265">
          <cell r="A265">
            <v>22332</v>
          </cell>
          <cell r="B265" t="str">
            <v>PINNA Alain</v>
          </cell>
          <cell r="C265" t="str">
            <v>N1</v>
          </cell>
        </row>
        <row r="266">
          <cell r="A266">
            <v>148229</v>
          </cell>
          <cell r="B266" t="str">
            <v>PINNA Vincent</v>
          </cell>
          <cell r="C266" t="str">
            <v>R4</v>
          </cell>
        </row>
        <row r="267">
          <cell r="A267">
            <v>22335</v>
          </cell>
          <cell r="B267" t="str">
            <v>PIONE Guy</v>
          </cell>
          <cell r="C267" t="str">
            <v>R2</v>
          </cell>
        </row>
        <row r="268">
          <cell r="A268">
            <v>22336</v>
          </cell>
          <cell r="B268" t="str">
            <v>PIQUET Victor</v>
          </cell>
          <cell r="C268" t="str">
            <v>R4</v>
          </cell>
        </row>
        <row r="269">
          <cell r="A269">
            <v>22341</v>
          </cell>
          <cell r="B269" t="str">
            <v>POIRET Jean-Marc</v>
          </cell>
          <cell r="C269" t="str">
            <v>R3</v>
          </cell>
        </row>
        <row r="270">
          <cell r="A270">
            <v>108010</v>
          </cell>
          <cell r="B270" t="str">
            <v>POIRIER Dominique</v>
          </cell>
          <cell r="C270" t="str">
            <v>R3</v>
          </cell>
        </row>
        <row r="271">
          <cell r="A271">
            <v>22347</v>
          </cell>
          <cell r="B271" t="str">
            <v>POUJOL JEAN PAUL</v>
          </cell>
          <cell r="C271" t="str">
            <v>R2</v>
          </cell>
        </row>
        <row r="272">
          <cell r="A272">
            <v>144719</v>
          </cell>
          <cell r="B272" t="str">
            <v>POULAIN Frédéric</v>
          </cell>
          <cell r="C272" t="str">
            <v>R2</v>
          </cell>
        </row>
        <row r="273">
          <cell r="A273">
            <v>22348</v>
          </cell>
          <cell r="B273" t="str">
            <v>POURCHASSE Joël</v>
          </cell>
          <cell r="C273" t="str">
            <v>R4</v>
          </cell>
        </row>
        <row r="274">
          <cell r="A274">
            <v>22349</v>
          </cell>
          <cell r="B274" t="str">
            <v>POZNANSKI Jean-Michel</v>
          </cell>
          <cell r="C274" t="str">
            <v>R2</v>
          </cell>
        </row>
        <row r="275">
          <cell r="A275">
            <v>105485</v>
          </cell>
          <cell r="B275" t="str">
            <v>POZNANSKI Loïc</v>
          </cell>
          <cell r="C275" t="str">
            <v>R2</v>
          </cell>
        </row>
        <row r="276">
          <cell r="A276">
            <v>17857</v>
          </cell>
          <cell r="B276" t="str">
            <v>PRACHAR Jean Pierre</v>
          </cell>
          <cell r="C276" t="str">
            <v>R3</v>
          </cell>
        </row>
        <row r="277">
          <cell r="A277">
            <v>143885</v>
          </cell>
          <cell r="B277" t="str">
            <v>PROFIT Gilbert</v>
          </cell>
          <cell r="C277" t="str">
            <v>R4</v>
          </cell>
        </row>
        <row r="278">
          <cell r="A278">
            <v>121022</v>
          </cell>
          <cell r="B278" t="str">
            <v>PUJA André</v>
          </cell>
          <cell r="C278" t="str">
            <v>R3</v>
          </cell>
        </row>
        <row r="279">
          <cell r="A279">
            <v>22353</v>
          </cell>
          <cell r="B279" t="str">
            <v>PUT Marcel</v>
          </cell>
          <cell r="C279" t="str">
            <v>R4</v>
          </cell>
        </row>
        <row r="280">
          <cell r="A280">
            <v>22354</v>
          </cell>
          <cell r="B280" t="str">
            <v>QUANTIN Michel</v>
          </cell>
          <cell r="C280" t="str">
            <v>R2</v>
          </cell>
        </row>
        <row r="281">
          <cell r="A281">
            <v>136544</v>
          </cell>
          <cell r="B281" t="str">
            <v>QUEZEL André</v>
          </cell>
          <cell r="C281" t="str">
            <v>R4</v>
          </cell>
        </row>
        <row r="282">
          <cell r="A282">
            <v>164826</v>
          </cell>
          <cell r="B282" t="str">
            <v>RATON Patrice</v>
          </cell>
          <cell r="C282" t="str">
            <v>R4</v>
          </cell>
        </row>
        <row r="283">
          <cell r="A283">
            <v>103561</v>
          </cell>
          <cell r="B283" t="str">
            <v>RAVERDINO Julien</v>
          </cell>
          <cell r="C283" t="str">
            <v>N3</v>
          </cell>
        </row>
        <row r="284">
          <cell r="A284">
            <v>119696</v>
          </cell>
          <cell r="B284" t="str">
            <v>REVALOR Michel</v>
          </cell>
          <cell r="C284" t="str">
            <v>R2</v>
          </cell>
        </row>
        <row r="285">
          <cell r="A285">
            <v>22366</v>
          </cell>
          <cell r="B285" t="str">
            <v>RIBOLLA Patrice</v>
          </cell>
          <cell r="C285" t="str">
            <v>N3</v>
          </cell>
        </row>
        <row r="286">
          <cell r="A286">
            <v>133646</v>
          </cell>
          <cell r="B286" t="str">
            <v>RICART André</v>
          </cell>
          <cell r="C286" t="str">
            <v>R3</v>
          </cell>
        </row>
        <row r="287">
          <cell r="A287">
            <v>137033</v>
          </cell>
          <cell r="B287" t="str">
            <v>RICHARD Mathieu</v>
          </cell>
          <cell r="C287" t="str">
            <v>R4</v>
          </cell>
        </row>
        <row r="288">
          <cell r="A288">
            <v>125943</v>
          </cell>
          <cell r="B288" t="str">
            <v>RIFFET Bernard</v>
          </cell>
          <cell r="C288" t="str">
            <v>R3</v>
          </cell>
        </row>
        <row r="289">
          <cell r="A289">
            <v>22372</v>
          </cell>
          <cell r="B289" t="str">
            <v>RIGNOLS Philippe</v>
          </cell>
          <cell r="C289" t="str">
            <v>R2</v>
          </cell>
        </row>
        <row r="290">
          <cell r="A290">
            <v>134183</v>
          </cell>
          <cell r="B290" t="str">
            <v>ROBBE Raymond</v>
          </cell>
          <cell r="C290" t="str">
            <v>R2</v>
          </cell>
        </row>
        <row r="291">
          <cell r="A291">
            <v>22450</v>
          </cell>
          <cell r="B291" t="str">
            <v>ROBERT Didier</v>
          </cell>
          <cell r="C291" t="str">
            <v>N3</v>
          </cell>
        </row>
        <row r="292">
          <cell r="A292">
            <v>124552</v>
          </cell>
          <cell r="B292" t="str">
            <v>ROBERT Jean</v>
          </cell>
          <cell r="C292" t="str">
            <v>R2</v>
          </cell>
        </row>
        <row r="293">
          <cell r="A293">
            <v>134843</v>
          </cell>
          <cell r="B293" t="str">
            <v>ROGER Gérard</v>
          </cell>
          <cell r="C293" t="str">
            <v>R4</v>
          </cell>
        </row>
        <row r="294">
          <cell r="A294">
            <v>22380</v>
          </cell>
          <cell r="B294" t="str">
            <v>ROLLAND Jacques</v>
          </cell>
          <cell r="C294" t="str">
            <v>R3</v>
          </cell>
        </row>
        <row r="295">
          <cell r="A295">
            <v>101518</v>
          </cell>
          <cell r="B295" t="str">
            <v>ROUGON Robert</v>
          </cell>
          <cell r="C295" t="str">
            <v>N3</v>
          </cell>
        </row>
        <row r="296">
          <cell r="A296">
            <v>22384</v>
          </cell>
          <cell r="B296" t="str">
            <v>ROUX Claude</v>
          </cell>
          <cell r="C296" t="str">
            <v>R1</v>
          </cell>
        </row>
        <row r="297">
          <cell r="A297">
            <v>136546</v>
          </cell>
          <cell r="B297" t="str">
            <v>SALAMA Alain</v>
          </cell>
          <cell r="C297" t="str">
            <v>R3</v>
          </cell>
        </row>
        <row r="298">
          <cell r="A298">
            <v>22391</v>
          </cell>
          <cell r="B298" t="str">
            <v>SANTIAGO Jean-Joseph</v>
          </cell>
          <cell r="C298" t="str">
            <v>N3</v>
          </cell>
        </row>
        <row r="299">
          <cell r="A299">
            <v>14138</v>
          </cell>
          <cell r="B299" t="str">
            <v>SARRALDE Louis</v>
          </cell>
          <cell r="C299" t="str">
            <v>R4</v>
          </cell>
        </row>
        <row r="300">
          <cell r="A300">
            <v>136083</v>
          </cell>
          <cell r="B300" t="str">
            <v>SAUVAIRE Daniel</v>
          </cell>
          <cell r="C300" t="str">
            <v>R2</v>
          </cell>
        </row>
        <row r="301">
          <cell r="A301">
            <v>22398</v>
          </cell>
          <cell r="B301" t="str">
            <v>SAVINA Gérard</v>
          </cell>
          <cell r="C301" t="str">
            <v>R3</v>
          </cell>
        </row>
        <row r="302">
          <cell r="A302">
            <v>122939</v>
          </cell>
          <cell r="B302" t="str">
            <v>SAVOIA Mickaël</v>
          </cell>
          <cell r="C302" t="str">
            <v>R3</v>
          </cell>
        </row>
        <row r="303">
          <cell r="A303">
            <v>113222</v>
          </cell>
          <cell r="B303" t="str">
            <v>SAVOIA Patrick</v>
          </cell>
          <cell r="C303" t="str">
            <v>R3</v>
          </cell>
        </row>
        <row r="304">
          <cell r="A304">
            <v>149694</v>
          </cell>
          <cell r="B304" t="str">
            <v>SCHAFER Ernest Robert</v>
          </cell>
          <cell r="C304" t="str">
            <v>R3</v>
          </cell>
        </row>
        <row r="305">
          <cell r="A305">
            <v>22399</v>
          </cell>
          <cell r="B305" t="str">
            <v>SCHEKLER Jean Florian</v>
          </cell>
          <cell r="C305" t="str">
            <v>R2</v>
          </cell>
        </row>
        <row r="306">
          <cell r="A306">
            <v>136540</v>
          </cell>
          <cell r="B306" t="str">
            <v>SCHENK Robert</v>
          </cell>
          <cell r="C306" t="str">
            <v>R4</v>
          </cell>
        </row>
        <row r="307">
          <cell r="A307">
            <v>22401</v>
          </cell>
          <cell r="B307" t="str">
            <v>SCHMIDT Claude</v>
          </cell>
          <cell r="C307" t="str">
            <v>N1</v>
          </cell>
        </row>
        <row r="308">
          <cell r="A308">
            <v>152347</v>
          </cell>
          <cell r="B308" t="str">
            <v>SEROR Bernard</v>
          </cell>
          <cell r="C308" t="str">
            <v>R4</v>
          </cell>
        </row>
        <row r="309">
          <cell r="A309">
            <v>148608</v>
          </cell>
          <cell r="B309" t="str">
            <v>SEYNHAEVE Baudouin</v>
          </cell>
          <cell r="C309" t="str">
            <v>N1</v>
          </cell>
        </row>
        <row r="310">
          <cell r="A310">
            <v>163238</v>
          </cell>
          <cell r="B310" t="str">
            <v>SICARD Georges</v>
          </cell>
          <cell r="C310" t="str">
            <v>R4</v>
          </cell>
        </row>
        <row r="311">
          <cell r="A311">
            <v>10203</v>
          </cell>
          <cell r="B311" t="str">
            <v>SIMON Gérard</v>
          </cell>
          <cell r="C311" t="str">
            <v>R2</v>
          </cell>
        </row>
        <row r="312">
          <cell r="A312">
            <v>22412</v>
          </cell>
          <cell r="B312" t="str">
            <v>SINANIAN Jean-Paul</v>
          </cell>
          <cell r="C312" t="str">
            <v>R1</v>
          </cell>
        </row>
        <row r="313">
          <cell r="A313">
            <v>103578</v>
          </cell>
          <cell r="B313" t="str">
            <v>SOLTANI Omar</v>
          </cell>
          <cell r="C313" t="str">
            <v>R1</v>
          </cell>
        </row>
        <row r="314">
          <cell r="A314">
            <v>149696</v>
          </cell>
          <cell r="B314" t="str">
            <v>SOUTERAND Christian</v>
          </cell>
          <cell r="C314" t="str">
            <v>R4</v>
          </cell>
        </row>
        <row r="315">
          <cell r="A315">
            <v>112421</v>
          </cell>
          <cell r="B315" t="str">
            <v>SQUIZZARO Bernard</v>
          </cell>
          <cell r="C315" t="str">
            <v>R3</v>
          </cell>
        </row>
        <row r="316">
          <cell r="A316">
            <v>125931</v>
          </cell>
          <cell r="B316" t="str">
            <v>STEPHAN Olivier</v>
          </cell>
          <cell r="C316" t="str">
            <v>R1</v>
          </cell>
        </row>
        <row r="317">
          <cell r="A317">
            <v>144720</v>
          </cell>
          <cell r="B317" t="str">
            <v>STERCKX Pierre</v>
          </cell>
          <cell r="C317" t="str">
            <v>R4</v>
          </cell>
        </row>
        <row r="318">
          <cell r="A318">
            <v>165039</v>
          </cell>
          <cell r="B318" t="str">
            <v>SUEUR Pascal</v>
          </cell>
          <cell r="C318" t="str">
            <v>R3</v>
          </cell>
        </row>
        <row r="319">
          <cell r="A319">
            <v>22429</v>
          </cell>
          <cell r="B319" t="str">
            <v>TARDIEUX Luc</v>
          </cell>
          <cell r="C319" t="str">
            <v>R2</v>
          </cell>
        </row>
        <row r="320">
          <cell r="A320">
            <v>133907</v>
          </cell>
          <cell r="B320" t="str">
            <v>TARDY Jean Claude</v>
          </cell>
          <cell r="C320" t="str">
            <v>R4</v>
          </cell>
        </row>
        <row r="321">
          <cell r="A321">
            <v>143024</v>
          </cell>
          <cell r="B321" t="str">
            <v>TARDY Pierre-Yves</v>
          </cell>
          <cell r="C321" t="str">
            <v>R3</v>
          </cell>
        </row>
        <row r="322">
          <cell r="A322">
            <v>118668</v>
          </cell>
          <cell r="B322" t="str">
            <v>TATTIS Henri</v>
          </cell>
          <cell r="C322" t="str">
            <v>R3</v>
          </cell>
        </row>
        <row r="323">
          <cell r="A323">
            <v>123701</v>
          </cell>
          <cell r="B323" t="str">
            <v>TELOT Dominique</v>
          </cell>
          <cell r="C323" t="str">
            <v>R2</v>
          </cell>
        </row>
        <row r="324">
          <cell r="A324">
            <v>148464</v>
          </cell>
          <cell r="B324" t="str">
            <v>TERZIAN Bernard</v>
          </cell>
          <cell r="C324" t="str">
            <v>R3</v>
          </cell>
        </row>
        <row r="325">
          <cell r="A325">
            <v>111163</v>
          </cell>
          <cell r="B325" t="str">
            <v>TOLEDANO Armand</v>
          </cell>
          <cell r="C325" t="str">
            <v>R1</v>
          </cell>
        </row>
        <row r="326">
          <cell r="A326">
            <v>132786</v>
          </cell>
          <cell r="B326" t="str">
            <v>TONNELIER Jean Pierre</v>
          </cell>
          <cell r="C326" t="str">
            <v>R3</v>
          </cell>
        </row>
        <row r="327">
          <cell r="A327">
            <v>135554</v>
          </cell>
          <cell r="B327" t="str">
            <v>TORES Jean Luc</v>
          </cell>
          <cell r="C327" t="str">
            <v>R2</v>
          </cell>
        </row>
        <row r="328">
          <cell r="A328">
            <v>139062</v>
          </cell>
          <cell r="B328" t="str">
            <v>TOUREILLE ALAIN</v>
          </cell>
          <cell r="C328" t="str">
            <v>R4</v>
          </cell>
        </row>
        <row r="329">
          <cell r="A329">
            <v>22444</v>
          </cell>
          <cell r="B329" t="str">
            <v>TRASTOUR Fréderic</v>
          </cell>
          <cell r="C329" t="str">
            <v>R1</v>
          </cell>
        </row>
        <row r="330">
          <cell r="A330">
            <v>18691</v>
          </cell>
          <cell r="B330" t="str">
            <v>TREMEAU Philippe</v>
          </cell>
          <cell r="C330" t="str">
            <v>N3</v>
          </cell>
        </row>
        <row r="331">
          <cell r="A331">
            <v>22446</v>
          </cell>
          <cell r="B331" t="str">
            <v>TRIVINO René</v>
          </cell>
          <cell r="C331" t="str">
            <v>N3</v>
          </cell>
        </row>
        <row r="332">
          <cell r="A332">
            <v>18722</v>
          </cell>
          <cell r="B332" t="str">
            <v>TROEGNER Daniel</v>
          </cell>
          <cell r="C332" t="str">
            <v>R1</v>
          </cell>
        </row>
        <row r="333">
          <cell r="A333">
            <v>107457</v>
          </cell>
          <cell r="B333" t="str">
            <v>TRUCCO Damien</v>
          </cell>
          <cell r="C333" t="str">
            <v>N3</v>
          </cell>
        </row>
        <row r="334">
          <cell r="A334">
            <v>22448</v>
          </cell>
          <cell r="B334" t="str">
            <v>TRUCCO Dominique</v>
          </cell>
          <cell r="C334" t="str">
            <v>N3</v>
          </cell>
        </row>
        <row r="335">
          <cell r="A335">
            <v>118651</v>
          </cell>
          <cell r="B335" t="str">
            <v>TRUEL Jacques</v>
          </cell>
          <cell r="C335" t="str">
            <v>R3</v>
          </cell>
        </row>
        <row r="336">
          <cell r="A336">
            <v>22456</v>
          </cell>
          <cell r="B336" t="str">
            <v>VASCONE Johny</v>
          </cell>
          <cell r="C336" t="str">
            <v>R2</v>
          </cell>
        </row>
        <row r="337">
          <cell r="A337">
            <v>125928</v>
          </cell>
          <cell r="B337" t="str">
            <v>VERRIER Jean Pierre</v>
          </cell>
          <cell r="C337" t="str">
            <v>N3</v>
          </cell>
        </row>
        <row r="338">
          <cell r="A338">
            <v>22467</v>
          </cell>
          <cell r="B338" t="str">
            <v>VIBOUREL Etienne</v>
          </cell>
          <cell r="C338" t="str">
            <v>R2</v>
          </cell>
        </row>
        <row r="339">
          <cell r="A339">
            <v>149593</v>
          </cell>
          <cell r="B339" t="str">
            <v>VIDAL Jean Pierre</v>
          </cell>
          <cell r="C339" t="str">
            <v>R4</v>
          </cell>
        </row>
        <row r="340">
          <cell r="A340">
            <v>164317</v>
          </cell>
          <cell r="B340" t="str">
            <v>VILLARD Patrice</v>
          </cell>
          <cell r="C340" t="str">
            <v>R4</v>
          </cell>
        </row>
        <row r="341">
          <cell r="A341">
            <v>101485</v>
          </cell>
          <cell r="B341" t="str">
            <v>VILLASEVIL Antonio</v>
          </cell>
          <cell r="C341" t="str">
            <v>R2</v>
          </cell>
        </row>
        <row r="342">
          <cell r="A342">
            <v>22472</v>
          </cell>
          <cell r="B342" t="str">
            <v>VINCENT Régis</v>
          </cell>
          <cell r="C342" t="str">
            <v>R3</v>
          </cell>
        </row>
        <row r="343">
          <cell r="A343">
            <v>147607</v>
          </cell>
          <cell r="B343" t="str">
            <v>VIOU Gerard</v>
          </cell>
          <cell r="C343" t="str">
            <v>R2</v>
          </cell>
        </row>
        <row r="344">
          <cell r="A344">
            <v>138731</v>
          </cell>
          <cell r="B344" t="str">
            <v>VISCONTI Jean</v>
          </cell>
          <cell r="C344" t="str">
            <v>R3</v>
          </cell>
        </row>
        <row r="345">
          <cell r="A345">
            <v>22475</v>
          </cell>
          <cell r="B345" t="str">
            <v>VITALE Benoit</v>
          </cell>
          <cell r="C345" t="str">
            <v>R3</v>
          </cell>
        </row>
        <row r="346">
          <cell r="A346">
            <v>119674</v>
          </cell>
          <cell r="B346" t="str">
            <v>VITALIEN Pierre</v>
          </cell>
          <cell r="C346" t="str">
            <v>R2</v>
          </cell>
        </row>
        <row r="347">
          <cell r="A347">
            <v>22476</v>
          </cell>
          <cell r="B347" t="str">
            <v>VIVALDI André</v>
          </cell>
          <cell r="C347" t="str">
            <v>N1</v>
          </cell>
        </row>
        <row r="348">
          <cell r="A348">
            <v>154571</v>
          </cell>
          <cell r="B348" t="str">
            <v>VUILLAUME Jean Claude</v>
          </cell>
          <cell r="C348" t="str">
            <v>R4</v>
          </cell>
        </row>
        <row r="349">
          <cell r="A349">
            <v>112318</v>
          </cell>
          <cell r="B349" t="str">
            <v>VUILLERMET Pierre</v>
          </cell>
          <cell r="C349" t="str">
            <v>R3</v>
          </cell>
        </row>
        <row r="350">
          <cell r="A350">
            <v>22480</v>
          </cell>
          <cell r="B350" t="str">
            <v>VULTAGGIO Pierre</v>
          </cell>
          <cell r="C350" t="str">
            <v>R2</v>
          </cell>
        </row>
        <row r="351">
          <cell r="A351">
            <v>22483</v>
          </cell>
          <cell r="B351" t="str">
            <v>WILLETTE Marc</v>
          </cell>
          <cell r="C351" t="str">
            <v>R2</v>
          </cell>
        </row>
        <row r="352">
          <cell r="A352">
            <v>101283</v>
          </cell>
          <cell r="B352" t="str">
            <v>WOILLEZ Francis</v>
          </cell>
          <cell r="C352" t="str">
            <v>R4</v>
          </cell>
        </row>
        <row r="353">
          <cell r="A353">
            <v>152049</v>
          </cell>
          <cell r="B353" t="str">
            <v>XUEREF Jean Marie</v>
          </cell>
          <cell r="C353" t="str">
            <v>R2</v>
          </cell>
        </row>
        <row r="354">
          <cell r="A354">
            <v>134311</v>
          </cell>
          <cell r="B354" t="str">
            <v>ZANDRINO Alain</v>
          </cell>
          <cell r="C354" t="str">
            <v>R2</v>
          </cell>
        </row>
        <row r="355">
          <cell r="A355">
            <v>144788</v>
          </cell>
          <cell r="B355" t="str">
            <v>ZOPPI Aimé</v>
          </cell>
          <cell r="C355" t="str">
            <v>R1</v>
          </cell>
        </row>
        <row r="356">
          <cell r="A356">
            <v>125457</v>
          </cell>
          <cell r="B356" t="str">
            <v>ZOPPI Cédric</v>
          </cell>
          <cell r="C356" t="str">
            <v>Master</v>
          </cell>
        </row>
        <row r="359">
          <cell r="A359">
            <v>16248</v>
          </cell>
          <cell r="B359" t="str">
            <v>BOFFA Bernard</v>
          </cell>
          <cell r="C359" t="str">
            <v>R3 CL</v>
          </cell>
        </row>
        <row r="360">
          <cell r="A360">
            <v>163348</v>
          </cell>
          <cell r="B360" t="str">
            <v>DE LOOSE Félix</v>
          </cell>
          <cell r="C360" t="str">
            <v>R2</v>
          </cell>
        </row>
        <row r="361">
          <cell r="A361">
            <v>162348</v>
          </cell>
          <cell r="B361" t="str">
            <v>DE LOOSE Félix</v>
          </cell>
          <cell r="C361" t="str">
            <v>R2</v>
          </cell>
        </row>
        <row r="363">
          <cell r="A363">
            <v>163827</v>
          </cell>
          <cell r="B363" t="str">
            <v>VASTEL Bernard</v>
          </cell>
          <cell r="C363" t="str">
            <v>N3 CL</v>
          </cell>
        </row>
        <row r="365">
          <cell r="A365">
            <v>167333</v>
          </cell>
          <cell r="B365" t="str">
            <v>SETTIMI Jean Louis</v>
          </cell>
          <cell r="C365" t="str">
            <v>R4 CL</v>
          </cell>
        </row>
        <row r="368">
          <cell r="A368">
            <v>20790</v>
          </cell>
          <cell r="B368" t="str">
            <v>STEINMANN Sébastien</v>
          </cell>
          <cell r="C368" t="str">
            <v>R3 CL</v>
          </cell>
        </row>
        <row r="369">
          <cell r="A369">
            <v>115343</v>
          </cell>
          <cell r="B369" t="str">
            <v>BARTOLETTI</v>
          </cell>
          <cell r="C369" t="str">
            <v>R1 CL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fbsportif.com/libre/classif/classif_individuel.php?param1=103568" TargetMode="External"/><Relationship Id="rId18" Type="http://schemas.openxmlformats.org/officeDocument/2006/relationships/hyperlink" Target="http://www.ffbsportif.com/libre/classif/classif_individuel.php?param1=149287" TargetMode="External"/><Relationship Id="rId26" Type="http://schemas.openxmlformats.org/officeDocument/2006/relationships/hyperlink" Target="http://www.ffbsportif.com/libre/classif/classif_individuel.php?param1=12793" TargetMode="External"/><Relationship Id="rId39" Type="http://schemas.openxmlformats.org/officeDocument/2006/relationships/hyperlink" Target="http://www.ffbsportif.com/libre/classif/classif_individuel.php?param1=13111" TargetMode="External"/><Relationship Id="rId21" Type="http://schemas.openxmlformats.org/officeDocument/2006/relationships/hyperlink" Target="http://www.ffbsportif.com/libre/classif/classif_individuel.php?param1=155529" TargetMode="External"/><Relationship Id="rId34" Type="http://schemas.openxmlformats.org/officeDocument/2006/relationships/hyperlink" Target="http://www.ffbsportif.com/libre/classif/classif_individuel.php?param1=13022" TargetMode="External"/><Relationship Id="rId42" Type="http://schemas.openxmlformats.org/officeDocument/2006/relationships/hyperlink" Target="http://www.ffbsportif.com/libre/classif/classif_individuel.php?param1=22084" TargetMode="External"/><Relationship Id="rId47" Type="http://schemas.openxmlformats.org/officeDocument/2006/relationships/hyperlink" Target="http://www.ffbsportif.com/libre/classif/classif_individuel.php?param1=22108" TargetMode="External"/><Relationship Id="rId50" Type="http://schemas.openxmlformats.org/officeDocument/2006/relationships/hyperlink" Target="http://www.ffbsportif.com/libre/classif/classif_individuel.php?param1=129718" TargetMode="External"/><Relationship Id="rId55" Type="http://schemas.openxmlformats.org/officeDocument/2006/relationships/hyperlink" Target="http://www.ffbsportif.com/libre/classif/classif_individuel.php?param1=109977" TargetMode="External"/><Relationship Id="rId63" Type="http://schemas.openxmlformats.org/officeDocument/2006/relationships/hyperlink" Target="http://www.ffbsportif.com/libre/classif/classif_individuel.php?param1=141673" TargetMode="External"/><Relationship Id="rId68" Type="http://schemas.openxmlformats.org/officeDocument/2006/relationships/hyperlink" Target="http://www.ffbsportif.com/libre/classif/classif_individuel.php?param1=22366" TargetMode="External"/><Relationship Id="rId76" Type="http://schemas.openxmlformats.org/officeDocument/2006/relationships/hyperlink" Target="http://www.ffbsportif.com/libre/classif/classif_individuel.php?param1=163827" TargetMode="External"/><Relationship Id="rId84" Type="http://schemas.openxmlformats.org/officeDocument/2006/relationships/hyperlink" Target="http://www.ffbsportif.com/libre/classif/classif_individuel.php?param1=125457" TargetMode="External"/><Relationship Id="rId7" Type="http://schemas.openxmlformats.org/officeDocument/2006/relationships/hyperlink" Target="http://www.ffbsportif.com/libre/classif/classif_individuel.php?param1=153554" TargetMode="External"/><Relationship Id="rId71" Type="http://schemas.openxmlformats.org/officeDocument/2006/relationships/hyperlink" Target="http://www.ffbsportif.com/libre/classif/classif_individuel.php?param1=136540" TargetMode="External"/><Relationship Id="rId2" Type="http://schemas.openxmlformats.org/officeDocument/2006/relationships/hyperlink" Target="http://www.ffbsportif.com/libre/classif/classif_individuel.php?param1=157036" TargetMode="External"/><Relationship Id="rId16" Type="http://schemas.openxmlformats.org/officeDocument/2006/relationships/hyperlink" Target="http://www.ffbsportif.com/libre/classif/classif_individuel.php?param1=125945" TargetMode="External"/><Relationship Id="rId29" Type="http://schemas.openxmlformats.org/officeDocument/2006/relationships/hyperlink" Target="http://www.ffbsportif.com/libre/classif/classif_individuel.php?param1=155526" TargetMode="External"/><Relationship Id="rId11" Type="http://schemas.openxmlformats.org/officeDocument/2006/relationships/hyperlink" Target="http://www.ffbsportif.com/libre/classif/classif_individuel.php?param1=122300" TargetMode="External"/><Relationship Id="rId24" Type="http://schemas.openxmlformats.org/officeDocument/2006/relationships/hyperlink" Target="http://www.ffbsportif.com/libre/classif/classif_individuel.php?param1=21944" TargetMode="External"/><Relationship Id="rId32" Type="http://schemas.openxmlformats.org/officeDocument/2006/relationships/hyperlink" Target="http://www.ffbsportif.com/libre/classif/classif_individuel.php?param1=166346" TargetMode="External"/><Relationship Id="rId37" Type="http://schemas.openxmlformats.org/officeDocument/2006/relationships/hyperlink" Target="http://www.ffbsportif.com/libre/classif/classif_individuel.php?param1=22067" TargetMode="External"/><Relationship Id="rId40" Type="http://schemas.openxmlformats.org/officeDocument/2006/relationships/hyperlink" Target="http://www.ffbsportif.com/libre/classif/classif_individuel.php?param1=101139" TargetMode="External"/><Relationship Id="rId45" Type="http://schemas.openxmlformats.org/officeDocument/2006/relationships/hyperlink" Target="http://www.ffbsportif.com/libre/classif/classif_individuel.php?param1=22103" TargetMode="External"/><Relationship Id="rId53" Type="http://schemas.openxmlformats.org/officeDocument/2006/relationships/hyperlink" Target="http://www.ffbsportif.com/libre/classif/classif_individuel.php?param1=104475" TargetMode="External"/><Relationship Id="rId58" Type="http://schemas.openxmlformats.org/officeDocument/2006/relationships/hyperlink" Target="http://www.ffbsportif.com/libre/classif/classif_individuel.php?param1=162076" TargetMode="External"/><Relationship Id="rId66" Type="http://schemas.openxmlformats.org/officeDocument/2006/relationships/hyperlink" Target="http://www.ffbsportif.com/libre/classif/classif_individuel.php?param1=164826" TargetMode="External"/><Relationship Id="rId74" Type="http://schemas.openxmlformats.org/officeDocument/2006/relationships/hyperlink" Target="http://www.ffbsportif.com/libre/classif/classif_individuel.php?param1=20790" TargetMode="External"/><Relationship Id="rId79" Type="http://schemas.openxmlformats.org/officeDocument/2006/relationships/hyperlink" Target="http://www.ffbsportif.com/libre/classif/classif_individuel.php?param1=119674" TargetMode="External"/><Relationship Id="rId5" Type="http://schemas.openxmlformats.org/officeDocument/2006/relationships/hyperlink" Target="http://www.ffbsportif.com/libre/classif/classif_individuel.php?param1=21818" TargetMode="External"/><Relationship Id="rId61" Type="http://schemas.openxmlformats.org/officeDocument/2006/relationships/hyperlink" Target="http://www.ffbsportif.com/libre/classif/classif_individuel.php?param1=109063" TargetMode="External"/><Relationship Id="rId82" Type="http://schemas.openxmlformats.org/officeDocument/2006/relationships/hyperlink" Target="http://www.ffbsportif.com/libre/classif/classif_individuel.php?param1=134311" TargetMode="External"/><Relationship Id="rId10" Type="http://schemas.openxmlformats.org/officeDocument/2006/relationships/hyperlink" Target="http://www.ffbsportif.com/libre/classif/classif_individuel.php?param1=18535" TargetMode="External"/><Relationship Id="rId19" Type="http://schemas.openxmlformats.org/officeDocument/2006/relationships/hyperlink" Target="http://www.ffbsportif.com/libre/classif/classif_individuel.php?param1=160000" TargetMode="External"/><Relationship Id="rId31" Type="http://schemas.openxmlformats.org/officeDocument/2006/relationships/hyperlink" Target="http://www.ffbsportif.com/libre/classif/classif_individuel.php?param1=16772" TargetMode="External"/><Relationship Id="rId44" Type="http://schemas.openxmlformats.org/officeDocument/2006/relationships/hyperlink" Target="http://www.ffbsportif.com/libre/classif/classif_individuel.php?param1=163279" TargetMode="External"/><Relationship Id="rId52" Type="http://schemas.openxmlformats.org/officeDocument/2006/relationships/hyperlink" Target="http://www.ffbsportif.com/libre/classif/classif_individuel.php?param1=131925" TargetMode="External"/><Relationship Id="rId60" Type="http://schemas.openxmlformats.org/officeDocument/2006/relationships/hyperlink" Target="http://www.ffbsportif.com/libre/classif/classif_individuel.php?param1=151456" TargetMode="External"/><Relationship Id="rId65" Type="http://schemas.openxmlformats.org/officeDocument/2006/relationships/hyperlink" Target="http://www.ffbsportif.com/libre/classif/classif_individuel.php?param1=108010" TargetMode="External"/><Relationship Id="rId73" Type="http://schemas.openxmlformats.org/officeDocument/2006/relationships/hyperlink" Target="http://www.ffbsportif.com/libre/classif/classif_individuel.php?param1=103578" TargetMode="External"/><Relationship Id="rId78" Type="http://schemas.openxmlformats.org/officeDocument/2006/relationships/hyperlink" Target="http://www.ffbsportif.com/libre/classif/classif_individuel.php?param1=138731" TargetMode="External"/><Relationship Id="rId81" Type="http://schemas.openxmlformats.org/officeDocument/2006/relationships/hyperlink" Target="http://www.ffbsportif.com/libre/classif/classif_individuel.php?param1=154571" TargetMode="External"/><Relationship Id="rId4" Type="http://schemas.openxmlformats.org/officeDocument/2006/relationships/hyperlink" Target="http://www.ffbsportif.com/libre/classif/classif_individuel.php?param1=155531" TargetMode="External"/><Relationship Id="rId9" Type="http://schemas.openxmlformats.org/officeDocument/2006/relationships/hyperlink" Target="http://www.ffbsportif.com/libre/classif/classif_individuel.php?param1=149693" TargetMode="External"/><Relationship Id="rId14" Type="http://schemas.openxmlformats.org/officeDocument/2006/relationships/hyperlink" Target="http://www.ffbsportif.com/libre/classif/classif_individuel.php?param1=132789" TargetMode="External"/><Relationship Id="rId22" Type="http://schemas.openxmlformats.org/officeDocument/2006/relationships/hyperlink" Target="http://www.ffbsportif.com/libre/classif/classif_individuel.php?param1=113104" TargetMode="External"/><Relationship Id="rId27" Type="http://schemas.openxmlformats.org/officeDocument/2006/relationships/hyperlink" Target="http://www.ffbsportif.com/libre/classif/classif_individuel.php?param1=148136" TargetMode="External"/><Relationship Id="rId30" Type="http://schemas.openxmlformats.org/officeDocument/2006/relationships/hyperlink" Target="http://www.ffbsportif.com/libre/classif/classif_individuel.php?param1=163348" TargetMode="External"/><Relationship Id="rId35" Type="http://schemas.openxmlformats.org/officeDocument/2006/relationships/hyperlink" Target="http://www.ffbsportif.com/libre/classif/classif_individuel.php?param1=102285" TargetMode="External"/><Relationship Id="rId43" Type="http://schemas.openxmlformats.org/officeDocument/2006/relationships/hyperlink" Target="http://www.ffbsportif.com/libre/classif/classif_individuel.php?param1=103216" TargetMode="External"/><Relationship Id="rId48" Type="http://schemas.openxmlformats.org/officeDocument/2006/relationships/hyperlink" Target="http://www.ffbsportif.com/libre/classif/classif_individuel.php?param1=118661" TargetMode="External"/><Relationship Id="rId56" Type="http://schemas.openxmlformats.org/officeDocument/2006/relationships/hyperlink" Target="http://www.ffbsportif.com/libre/classif/classif_individuel.php?param1=163278" TargetMode="External"/><Relationship Id="rId64" Type="http://schemas.openxmlformats.org/officeDocument/2006/relationships/hyperlink" Target="http://www.ffbsportif.com/libre/classif/classif_individuel.php?param1=112316" TargetMode="External"/><Relationship Id="rId69" Type="http://schemas.openxmlformats.org/officeDocument/2006/relationships/hyperlink" Target="http://www.ffbsportif.com/libre/classif/classif_individuel.php?param1=134183" TargetMode="External"/><Relationship Id="rId77" Type="http://schemas.openxmlformats.org/officeDocument/2006/relationships/hyperlink" Target="http://www.ffbsportif.com/libre/classif/classif_individuel.php?param1=164317" TargetMode="External"/><Relationship Id="rId8" Type="http://schemas.openxmlformats.org/officeDocument/2006/relationships/hyperlink" Target="http://www.ffbsportif.com/libre/classif/classif_individuel.php?param1=23184" TargetMode="External"/><Relationship Id="rId51" Type="http://schemas.openxmlformats.org/officeDocument/2006/relationships/hyperlink" Target="http://www.ffbsportif.com/libre/classif/classif_individuel.php?param1=157852" TargetMode="External"/><Relationship Id="rId72" Type="http://schemas.openxmlformats.org/officeDocument/2006/relationships/hyperlink" Target="http://www.ffbsportif.com/libre/classif/classif_individuel.php?param1=167333" TargetMode="External"/><Relationship Id="rId80" Type="http://schemas.openxmlformats.org/officeDocument/2006/relationships/hyperlink" Target="http://www.ffbsportif.com/libre/classif/classif_individuel.php?param1=22476" TargetMode="External"/><Relationship Id="rId3" Type="http://schemas.openxmlformats.org/officeDocument/2006/relationships/hyperlink" Target="http://www.ffbsportif.com/libre/classif/classif_individuel.php?param1=159130" TargetMode="External"/><Relationship Id="rId12" Type="http://schemas.openxmlformats.org/officeDocument/2006/relationships/hyperlink" Target="http://www.ffbsportif.com/libre/classif/classif_individuel.php?param1=115343" TargetMode="External"/><Relationship Id="rId17" Type="http://schemas.openxmlformats.org/officeDocument/2006/relationships/hyperlink" Target="http://www.ffbsportif.com/libre/classif/classif_individuel.php?param1=16248" TargetMode="External"/><Relationship Id="rId25" Type="http://schemas.openxmlformats.org/officeDocument/2006/relationships/hyperlink" Target="http://www.ffbsportif.com/libre/classif/classif_individuel.php?param1=21967" TargetMode="External"/><Relationship Id="rId33" Type="http://schemas.openxmlformats.org/officeDocument/2006/relationships/hyperlink" Target="http://www.ffbsportif.com/libre/classif/classif_individuel.php?param1=142358" TargetMode="External"/><Relationship Id="rId38" Type="http://schemas.openxmlformats.org/officeDocument/2006/relationships/hyperlink" Target="http://www.ffbsportif.com/libre/classif/classif_individuel.php?param1=129036" TargetMode="External"/><Relationship Id="rId46" Type="http://schemas.openxmlformats.org/officeDocument/2006/relationships/hyperlink" Target="http://www.ffbsportif.com/libre/classif/classif_individuel.php?param1=101282" TargetMode="External"/><Relationship Id="rId59" Type="http://schemas.openxmlformats.org/officeDocument/2006/relationships/hyperlink" Target="http://www.ffbsportif.com/libre/classif/classif_individuel.php?param1=144802" TargetMode="External"/><Relationship Id="rId67" Type="http://schemas.openxmlformats.org/officeDocument/2006/relationships/hyperlink" Target="http://www.ffbsportif.com/libre/classif/classif_individuel.php?param1=119696" TargetMode="External"/><Relationship Id="rId20" Type="http://schemas.openxmlformats.org/officeDocument/2006/relationships/hyperlink" Target="http://www.ffbsportif.com/libre/classif/classif_individuel.php?param1=12645" TargetMode="External"/><Relationship Id="rId41" Type="http://schemas.openxmlformats.org/officeDocument/2006/relationships/hyperlink" Target="http://www.ffbsportif.com/libre/classif/classif_individuel.php?param1=152014" TargetMode="External"/><Relationship Id="rId54" Type="http://schemas.openxmlformats.org/officeDocument/2006/relationships/hyperlink" Target="http://www.ffbsportif.com/libre/classif/classif_individuel.php?param1=119933" TargetMode="External"/><Relationship Id="rId62" Type="http://schemas.openxmlformats.org/officeDocument/2006/relationships/hyperlink" Target="http://www.ffbsportif.com/libre/classif/classif_individuel.php?param1=154572" TargetMode="External"/><Relationship Id="rId70" Type="http://schemas.openxmlformats.org/officeDocument/2006/relationships/hyperlink" Target="http://www.ffbsportif.com/libre/classif/classif_individuel.php?param1=101518" TargetMode="External"/><Relationship Id="rId75" Type="http://schemas.openxmlformats.org/officeDocument/2006/relationships/hyperlink" Target="http://www.ffbsportif.com/libre/classif/classif_individuel.php?param1=129880" TargetMode="External"/><Relationship Id="rId83" Type="http://schemas.openxmlformats.org/officeDocument/2006/relationships/hyperlink" Target="http://www.ffbsportif.com/libre/classif/classif_individuel.php?param1=144788" TargetMode="External"/><Relationship Id="rId1" Type="http://schemas.openxmlformats.org/officeDocument/2006/relationships/hyperlink" Target="http://www.ffbsportif.com/libre/classif/classif_individuel.php?param1=151459" TargetMode="External"/><Relationship Id="rId6" Type="http://schemas.openxmlformats.org/officeDocument/2006/relationships/hyperlink" Target="http://www.ffbsportif.com/libre/classif/classif_individuel.php?param1=166320" TargetMode="External"/><Relationship Id="rId15" Type="http://schemas.openxmlformats.org/officeDocument/2006/relationships/hyperlink" Target="http://www.ffbsportif.com/libre/classif/classif_individuel.php?param1=159238" TargetMode="External"/><Relationship Id="rId23" Type="http://schemas.openxmlformats.org/officeDocument/2006/relationships/hyperlink" Target="http://www.ffbsportif.com/libre/classif/classif_individuel.php?param1=21922" TargetMode="External"/><Relationship Id="rId28" Type="http://schemas.openxmlformats.org/officeDocument/2006/relationships/hyperlink" Target="http://www.ffbsportif.com/libre/classif/classif_individuel.php?param1=125938" TargetMode="External"/><Relationship Id="rId36" Type="http://schemas.openxmlformats.org/officeDocument/2006/relationships/hyperlink" Target="http://www.ffbsportif.com/libre/classif/classif_individuel.php?param1=163467" TargetMode="External"/><Relationship Id="rId49" Type="http://schemas.openxmlformats.org/officeDocument/2006/relationships/hyperlink" Target="http://www.ffbsportif.com/libre/classif/classif_individuel.php?param1=149390" TargetMode="External"/><Relationship Id="rId57" Type="http://schemas.openxmlformats.org/officeDocument/2006/relationships/hyperlink" Target="http://www.ffbsportif.com/libre/classif/classif_individuel.php?param1=146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A687-8988-4605-82A4-57BD98CBC649}">
  <dimension ref="A1:O336"/>
  <sheetViews>
    <sheetView tabSelected="1" workbookViewId="0">
      <selection activeCell="P28" sqref="P28"/>
    </sheetView>
  </sheetViews>
  <sheetFormatPr baseColWidth="10" defaultRowHeight="14.5" x14ac:dyDescent="0.35"/>
  <cols>
    <col min="1" max="1" width="6.453125" customWidth="1"/>
    <col min="2" max="2" width="7" bestFit="1" customWidth="1"/>
    <col min="3" max="3" width="3.81640625" style="1" customWidth="1"/>
    <col min="4" max="4" width="9.7265625" customWidth="1"/>
    <col min="5" max="5" width="28.54296875" customWidth="1"/>
    <col min="7" max="7" width="1.81640625" bestFit="1" customWidth="1"/>
    <col min="8" max="8" width="10.90625" style="49"/>
    <col min="9" max="9" width="10.26953125" customWidth="1"/>
    <col min="10" max="10" width="33.453125" hidden="1" customWidth="1"/>
    <col min="11" max="11" width="26.81640625" hidden="1" customWidth="1"/>
    <col min="12" max="12" width="15.26953125" bestFit="1" customWidth="1"/>
  </cols>
  <sheetData>
    <row r="1" spans="1:15" ht="21" x14ac:dyDescent="0.5">
      <c r="E1" s="2" t="s">
        <v>0</v>
      </c>
      <c r="F1" s="3"/>
      <c r="G1" s="4"/>
      <c r="H1" s="3"/>
      <c r="I1" s="5"/>
    </row>
    <row r="2" spans="1:15" ht="21.5" thickBot="1" x14ac:dyDescent="0.55000000000000004">
      <c r="E2" s="2" t="s">
        <v>1</v>
      </c>
      <c r="F2" s="3"/>
      <c r="G2" s="6" t="s">
        <v>2</v>
      </c>
      <c r="H2" s="3"/>
    </row>
    <row r="3" spans="1:15" x14ac:dyDescent="0.35">
      <c r="B3" s="7" t="s">
        <v>3</v>
      </c>
      <c r="C3" s="8"/>
      <c r="D3" s="9"/>
      <c r="E3" s="9"/>
      <c r="F3" s="9"/>
      <c r="G3" s="10"/>
      <c r="H3" s="10"/>
      <c r="I3" s="9"/>
      <c r="J3" s="9"/>
      <c r="K3" s="9"/>
      <c r="L3" s="11"/>
    </row>
    <row r="4" spans="1:15" ht="14.5" customHeight="1" x14ac:dyDescent="0.35">
      <c r="B4" s="12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5" ht="15.5" x14ac:dyDescent="0.35">
      <c r="B5" s="12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  <c r="N5" s="16"/>
    </row>
    <row r="6" spans="1:15" ht="15.5" x14ac:dyDescent="0.35">
      <c r="B6" s="17"/>
      <c r="C6" s="13"/>
      <c r="D6" s="13"/>
      <c r="E6" s="13"/>
      <c r="F6" s="13"/>
      <c r="G6" s="13"/>
      <c r="H6" s="13"/>
      <c r="I6" s="13"/>
      <c r="J6" s="13"/>
      <c r="K6" s="13"/>
      <c r="L6" s="14"/>
      <c r="M6" s="15"/>
      <c r="N6" s="16"/>
    </row>
    <row r="7" spans="1:15" ht="14.5" customHeight="1" x14ac:dyDescent="0.35">
      <c r="B7" s="12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5" x14ac:dyDescent="0.35">
      <c r="B8" s="12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5" ht="15" thickBot="1" x14ac:dyDescent="0.4">
      <c r="B9" s="20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5" ht="32.15" customHeight="1" thickBot="1" x14ac:dyDescent="0.4">
      <c r="A10" s="23"/>
      <c r="B10" s="23"/>
      <c r="C10" s="23"/>
      <c r="D10" s="23" t="s">
        <v>9</v>
      </c>
      <c r="E10" s="24" t="s">
        <v>10</v>
      </c>
      <c r="F10" s="24" t="s">
        <v>11</v>
      </c>
      <c r="G10" s="24" t="s">
        <v>12</v>
      </c>
      <c r="H10" s="25" t="s">
        <v>13</v>
      </c>
      <c r="I10" s="24" t="s">
        <v>14</v>
      </c>
      <c r="J10" s="24" t="s">
        <v>15</v>
      </c>
      <c r="K10" s="26" t="s">
        <v>16</v>
      </c>
      <c r="L10" s="27" t="s">
        <v>15</v>
      </c>
      <c r="M10" s="28" t="s">
        <v>17</v>
      </c>
      <c r="N10" s="28" t="s">
        <v>11</v>
      </c>
      <c r="O10" s="29" t="s">
        <v>18</v>
      </c>
    </row>
    <row r="11" spans="1:15" ht="14.15" customHeight="1" thickBot="1" x14ac:dyDescent="0.4">
      <c r="A11" s="3" t="s">
        <v>19</v>
      </c>
      <c r="B11" s="3" t="s">
        <v>20</v>
      </c>
      <c r="C11" s="1">
        <v>1</v>
      </c>
      <c r="D11" s="30">
        <v>125457</v>
      </c>
      <c r="E11" s="31" t="s">
        <v>21</v>
      </c>
      <c r="F11" s="32" t="s">
        <v>19</v>
      </c>
      <c r="G11" s="33">
        <v>1</v>
      </c>
      <c r="H11" s="34">
        <v>75</v>
      </c>
      <c r="I11" s="33">
        <v>3</v>
      </c>
      <c r="J11" s="35" t="s">
        <v>22</v>
      </c>
      <c r="K11" s="36" t="s">
        <v>23</v>
      </c>
      <c r="L11" s="37" t="s">
        <v>24</v>
      </c>
      <c r="M11" s="38">
        <v>1</v>
      </c>
      <c r="N11" s="38" t="s">
        <v>19</v>
      </c>
      <c r="O11" s="39">
        <v>30</v>
      </c>
    </row>
    <row r="12" spans="1:15" ht="14.15" customHeight="1" thickBot="1" x14ac:dyDescent="0.4">
      <c r="A12" s="3" t="s">
        <v>25</v>
      </c>
      <c r="B12" s="3" t="s">
        <v>20</v>
      </c>
      <c r="C12" s="1">
        <v>1</v>
      </c>
      <c r="D12" s="40">
        <v>22103</v>
      </c>
      <c r="E12" s="41" t="s">
        <v>26</v>
      </c>
      <c r="F12" s="42" t="s">
        <v>25</v>
      </c>
      <c r="G12" s="43">
        <v>1</v>
      </c>
      <c r="H12" s="44">
        <v>20.3</v>
      </c>
      <c r="I12" s="43">
        <v>9</v>
      </c>
      <c r="J12" s="45" t="s">
        <v>27</v>
      </c>
      <c r="K12" s="46" t="s">
        <v>23</v>
      </c>
      <c r="L12" s="37" t="s">
        <v>28</v>
      </c>
      <c r="M12" s="38">
        <v>3</v>
      </c>
      <c r="N12" s="38" t="s">
        <v>25</v>
      </c>
      <c r="O12" s="39">
        <v>10</v>
      </c>
    </row>
    <row r="13" spans="1:15" ht="14.15" customHeight="1" thickBot="1" x14ac:dyDescent="0.4">
      <c r="A13" s="3" t="s">
        <v>25</v>
      </c>
      <c r="B13" s="3" t="s">
        <v>20</v>
      </c>
      <c r="C13" s="1">
        <v>2</v>
      </c>
      <c r="D13" s="40">
        <v>22476</v>
      </c>
      <c r="E13" s="41" t="s">
        <v>29</v>
      </c>
      <c r="F13" s="42" t="s">
        <v>25</v>
      </c>
      <c r="G13" s="43">
        <v>1</v>
      </c>
      <c r="H13" s="44">
        <v>12.68</v>
      </c>
      <c r="I13" s="43">
        <v>6</v>
      </c>
      <c r="J13" s="45" t="s">
        <v>22</v>
      </c>
      <c r="K13" s="46" t="s">
        <v>23</v>
      </c>
      <c r="L13" s="37" t="s">
        <v>24</v>
      </c>
      <c r="M13" s="38">
        <v>2</v>
      </c>
      <c r="N13" s="38" t="s">
        <v>25</v>
      </c>
      <c r="O13" s="39">
        <v>10</v>
      </c>
    </row>
    <row r="14" spans="1:15" ht="14.15" customHeight="1" thickBot="1" x14ac:dyDescent="0.4">
      <c r="A14" s="3" t="s">
        <v>30</v>
      </c>
      <c r="B14" s="3" t="s">
        <v>20</v>
      </c>
      <c r="C14" s="1">
        <v>1</v>
      </c>
      <c r="D14" s="40">
        <v>112316</v>
      </c>
      <c r="E14" s="41" t="s">
        <v>31</v>
      </c>
      <c r="F14" s="42" t="s">
        <v>30</v>
      </c>
      <c r="G14" s="43">
        <v>1</v>
      </c>
      <c r="H14" s="44">
        <v>12.85</v>
      </c>
      <c r="I14" s="43">
        <v>3</v>
      </c>
      <c r="J14" s="45" t="s">
        <v>32</v>
      </c>
      <c r="K14" s="46" t="s">
        <v>23</v>
      </c>
      <c r="L14" s="37" t="s">
        <v>33</v>
      </c>
      <c r="M14" s="38">
        <v>1</v>
      </c>
      <c r="N14" s="38" t="s">
        <v>30</v>
      </c>
      <c r="O14" s="39">
        <v>4.8000000000000007</v>
      </c>
    </row>
    <row r="15" spans="1:15" ht="14.15" customHeight="1" thickBot="1" x14ac:dyDescent="0.4">
      <c r="A15" s="3" t="s">
        <v>30</v>
      </c>
      <c r="B15" s="3" t="s">
        <v>20</v>
      </c>
      <c r="C15" s="1">
        <v>2</v>
      </c>
      <c r="D15" s="40">
        <v>101139</v>
      </c>
      <c r="E15" s="41" t="s">
        <v>34</v>
      </c>
      <c r="F15" s="42" t="s">
        <v>30</v>
      </c>
      <c r="G15" s="43">
        <v>1</v>
      </c>
      <c r="H15" s="44">
        <v>9.65</v>
      </c>
      <c r="I15" s="43">
        <v>9</v>
      </c>
      <c r="J15" s="45" t="s">
        <v>35</v>
      </c>
      <c r="K15" s="46" t="s">
        <v>23</v>
      </c>
      <c r="L15" s="37" t="s">
        <v>36</v>
      </c>
      <c r="M15" s="38">
        <v>2</v>
      </c>
      <c r="N15" s="38" t="s">
        <v>30</v>
      </c>
      <c r="O15" s="39">
        <v>4.8000000000000007</v>
      </c>
    </row>
    <row r="16" spans="1:15" ht="14.15" customHeight="1" thickBot="1" x14ac:dyDescent="0.4">
      <c r="A16" s="3" t="s">
        <v>30</v>
      </c>
      <c r="B16" s="3" t="s">
        <v>20</v>
      </c>
      <c r="C16" s="1">
        <v>3</v>
      </c>
      <c r="D16" s="40">
        <v>22067</v>
      </c>
      <c r="E16" s="41" t="s">
        <v>37</v>
      </c>
      <c r="F16" s="42" t="s">
        <v>30</v>
      </c>
      <c r="G16" s="43">
        <v>1</v>
      </c>
      <c r="H16" s="44">
        <v>8.4499999999999993</v>
      </c>
      <c r="I16" s="43">
        <v>6</v>
      </c>
      <c r="J16" s="45" t="s">
        <v>38</v>
      </c>
      <c r="K16" s="46" t="s">
        <v>23</v>
      </c>
      <c r="L16" s="37" t="s">
        <v>39</v>
      </c>
      <c r="M16" s="38">
        <v>2</v>
      </c>
      <c r="N16" s="38" t="s">
        <v>30</v>
      </c>
      <c r="O16" s="39">
        <v>4.8000000000000007</v>
      </c>
    </row>
    <row r="17" spans="1:15" ht="14.15" customHeight="1" thickBot="1" x14ac:dyDescent="0.4">
      <c r="A17" s="3" t="s">
        <v>30</v>
      </c>
      <c r="B17" s="3" t="s">
        <v>20</v>
      </c>
      <c r="C17" s="1">
        <v>4</v>
      </c>
      <c r="D17" s="40">
        <v>129036</v>
      </c>
      <c r="E17" s="41" t="s">
        <v>40</v>
      </c>
      <c r="F17" s="42" t="s">
        <v>30</v>
      </c>
      <c r="G17" s="43">
        <v>1</v>
      </c>
      <c r="H17" s="44">
        <v>7.3</v>
      </c>
      <c r="I17" s="43">
        <v>9</v>
      </c>
      <c r="J17" s="47" t="s">
        <v>22</v>
      </c>
      <c r="K17" s="48" t="s">
        <v>23</v>
      </c>
      <c r="L17" s="37" t="s">
        <v>24</v>
      </c>
      <c r="M17" s="38">
        <v>3</v>
      </c>
      <c r="N17" s="38" t="s">
        <v>30</v>
      </c>
      <c r="O17" s="39">
        <v>4.8000000000000007</v>
      </c>
    </row>
    <row r="18" spans="1:15" ht="14.15" customHeight="1" thickBot="1" x14ac:dyDescent="0.4">
      <c r="A18" s="3" t="s">
        <v>30</v>
      </c>
      <c r="B18" s="3" t="s">
        <v>20</v>
      </c>
      <c r="C18" s="1">
        <v>5</v>
      </c>
      <c r="D18" s="40">
        <v>13111</v>
      </c>
      <c r="E18" s="41" t="s">
        <v>41</v>
      </c>
      <c r="F18" s="42" t="s">
        <v>30</v>
      </c>
      <c r="G18" s="43">
        <v>1</v>
      </c>
      <c r="H18" s="44">
        <v>6.7</v>
      </c>
      <c r="I18" s="43">
        <v>6</v>
      </c>
      <c r="J18" s="45" t="s">
        <v>42</v>
      </c>
      <c r="K18" s="46" t="s">
        <v>23</v>
      </c>
      <c r="L18" s="37" t="s">
        <v>43</v>
      </c>
      <c r="M18" s="38">
        <v>2</v>
      </c>
      <c r="N18" s="38" t="s">
        <v>30</v>
      </c>
      <c r="O18" s="39">
        <v>4.8000000000000007</v>
      </c>
    </row>
    <row r="19" spans="1:15" ht="14.15" customHeight="1" thickBot="1" x14ac:dyDescent="0.4">
      <c r="A19" s="3" t="s">
        <v>30</v>
      </c>
      <c r="B19" s="3" t="s">
        <v>44</v>
      </c>
      <c r="C19" s="1">
        <v>6</v>
      </c>
      <c r="D19" s="40">
        <v>163827</v>
      </c>
      <c r="E19" s="41" t="s">
        <v>45</v>
      </c>
      <c r="F19" s="42"/>
      <c r="G19" s="43"/>
      <c r="H19" s="44">
        <v>6.63</v>
      </c>
      <c r="I19" s="43">
        <v>3</v>
      </c>
      <c r="J19" s="47" t="s">
        <v>46</v>
      </c>
      <c r="K19" s="48" t="s">
        <v>23</v>
      </c>
      <c r="L19" s="37" t="s">
        <v>47</v>
      </c>
      <c r="M19" s="38">
        <v>1</v>
      </c>
      <c r="N19" s="38" t="s">
        <v>48</v>
      </c>
      <c r="O19" s="39" t="s">
        <v>49</v>
      </c>
    </row>
    <row r="20" spans="1:15" ht="14.15" customHeight="1" thickBot="1" x14ac:dyDescent="0.4">
      <c r="A20" s="3" t="s">
        <v>30</v>
      </c>
      <c r="B20" s="3" t="s">
        <v>20</v>
      </c>
      <c r="C20" s="1">
        <v>7</v>
      </c>
      <c r="D20" s="40">
        <v>13022</v>
      </c>
      <c r="E20" s="41" t="s">
        <v>50</v>
      </c>
      <c r="F20" s="42" t="s">
        <v>30</v>
      </c>
      <c r="G20" s="43">
        <v>1</v>
      </c>
      <c r="H20" s="44">
        <v>6.22</v>
      </c>
      <c r="I20" s="43">
        <v>7</v>
      </c>
      <c r="J20" s="45" t="s">
        <v>35</v>
      </c>
      <c r="K20" s="46" t="s">
        <v>23</v>
      </c>
      <c r="L20" s="37" t="s">
        <v>36</v>
      </c>
      <c r="M20" s="38">
        <v>2</v>
      </c>
      <c r="N20" s="38" t="s">
        <v>30</v>
      </c>
      <c r="O20" s="39">
        <v>4.8000000000000007</v>
      </c>
    </row>
    <row r="21" spans="1:15" ht="14.15" customHeight="1" thickBot="1" x14ac:dyDescent="0.4">
      <c r="A21" s="3" t="s">
        <v>30</v>
      </c>
      <c r="B21" s="3" t="s">
        <v>20</v>
      </c>
      <c r="C21" s="1">
        <v>8</v>
      </c>
      <c r="D21" s="40">
        <v>22366</v>
      </c>
      <c r="E21" s="41" t="s">
        <v>51</v>
      </c>
      <c r="F21" s="42" t="s">
        <v>30</v>
      </c>
      <c r="G21" s="43">
        <v>1</v>
      </c>
      <c r="H21" s="44">
        <v>5.1100000000000003</v>
      </c>
      <c r="I21" s="43">
        <v>7</v>
      </c>
      <c r="J21" s="45" t="s">
        <v>46</v>
      </c>
      <c r="K21" s="46" t="s">
        <v>23</v>
      </c>
      <c r="L21" s="37" t="s">
        <v>47</v>
      </c>
      <c r="M21" s="38">
        <v>2</v>
      </c>
      <c r="N21" s="38" t="s">
        <v>30</v>
      </c>
      <c r="O21" s="39">
        <v>4.8000000000000007</v>
      </c>
    </row>
    <row r="22" spans="1:15" ht="14.15" customHeight="1" thickBot="1" x14ac:dyDescent="0.4">
      <c r="A22" s="3" t="s">
        <v>30</v>
      </c>
      <c r="B22" s="3" t="s">
        <v>20</v>
      </c>
      <c r="C22" s="1">
        <v>9</v>
      </c>
      <c r="D22" s="40">
        <v>23184</v>
      </c>
      <c r="E22" s="41" t="s">
        <v>52</v>
      </c>
      <c r="F22" s="42" t="s">
        <v>30</v>
      </c>
      <c r="G22" s="43">
        <v>0</v>
      </c>
      <c r="H22" s="44">
        <v>4.7</v>
      </c>
      <c r="I22" s="43">
        <v>3</v>
      </c>
      <c r="J22" s="45" t="s">
        <v>35</v>
      </c>
      <c r="K22" s="46" t="s">
        <v>23</v>
      </c>
      <c r="L22" s="37" t="s">
        <v>36</v>
      </c>
      <c r="M22" s="38">
        <v>1</v>
      </c>
      <c r="N22" s="38" t="s">
        <v>30</v>
      </c>
      <c r="O22" s="39">
        <v>4.8000000000000007</v>
      </c>
    </row>
    <row r="23" spans="1:15" ht="14.15" customHeight="1" thickBot="1" x14ac:dyDescent="0.4">
      <c r="A23" s="3" t="s">
        <v>30</v>
      </c>
      <c r="B23" s="3" t="s">
        <v>20</v>
      </c>
      <c r="C23" s="1">
        <v>10</v>
      </c>
      <c r="D23" s="40">
        <v>109063</v>
      </c>
      <c r="E23" s="41" t="s">
        <v>53</v>
      </c>
      <c r="F23" s="42" t="s">
        <v>30</v>
      </c>
      <c r="G23" s="43">
        <v>0</v>
      </c>
      <c r="H23" s="44">
        <v>4.41</v>
      </c>
      <c r="I23" s="43">
        <v>6</v>
      </c>
      <c r="J23" s="45" t="s">
        <v>54</v>
      </c>
      <c r="K23" s="46" t="s">
        <v>23</v>
      </c>
      <c r="L23" s="37" t="s">
        <v>55</v>
      </c>
      <c r="M23" s="38">
        <v>2</v>
      </c>
      <c r="N23" s="38" t="s">
        <v>30</v>
      </c>
      <c r="O23" s="39">
        <v>4.8000000000000007</v>
      </c>
    </row>
    <row r="24" spans="1:15" ht="14.15" customHeight="1" thickBot="1" x14ac:dyDescent="0.4">
      <c r="A24" s="3" t="s">
        <v>30</v>
      </c>
      <c r="B24" s="3" t="s">
        <v>20</v>
      </c>
      <c r="C24" s="1">
        <v>11</v>
      </c>
      <c r="D24" s="40">
        <v>101518</v>
      </c>
      <c r="E24" s="41" t="s">
        <v>56</v>
      </c>
      <c r="F24" s="42" t="s">
        <v>30</v>
      </c>
      <c r="G24" s="43">
        <v>0</v>
      </c>
      <c r="H24" s="44">
        <v>4.1900000000000004</v>
      </c>
      <c r="I24" s="43">
        <v>3</v>
      </c>
      <c r="J24" s="47" t="s">
        <v>42</v>
      </c>
      <c r="K24" s="48" t="s">
        <v>23</v>
      </c>
      <c r="L24" s="37" t="s">
        <v>43</v>
      </c>
      <c r="M24" s="38">
        <v>1</v>
      </c>
      <c r="N24" s="38" t="s">
        <v>30</v>
      </c>
      <c r="O24" s="39">
        <v>4.8000000000000007</v>
      </c>
    </row>
    <row r="25" spans="1:15" ht="14.15" customHeight="1" thickBot="1" x14ac:dyDescent="0.4">
      <c r="A25" s="3" t="s">
        <v>57</v>
      </c>
      <c r="B25" s="3" t="s">
        <v>20</v>
      </c>
      <c r="C25" s="1">
        <v>1</v>
      </c>
      <c r="D25" s="40">
        <v>109977</v>
      </c>
      <c r="E25" s="41" t="s">
        <v>58</v>
      </c>
      <c r="F25" s="42" t="s">
        <v>57</v>
      </c>
      <c r="G25" s="43">
        <v>1</v>
      </c>
      <c r="H25" s="44">
        <v>6.6</v>
      </c>
      <c r="I25" s="43">
        <v>12</v>
      </c>
      <c r="J25" s="47" t="s">
        <v>59</v>
      </c>
      <c r="K25" s="48" t="s">
        <v>23</v>
      </c>
      <c r="L25" s="37" t="s">
        <v>60</v>
      </c>
      <c r="M25" s="38">
        <v>4</v>
      </c>
      <c r="N25" s="38" t="s">
        <v>57</v>
      </c>
      <c r="O25" s="39">
        <v>3.2</v>
      </c>
    </row>
    <row r="26" spans="1:15" ht="14.15" customHeight="1" thickBot="1" x14ac:dyDescent="0.4">
      <c r="A26" s="3" t="s">
        <v>57</v>
      </c>
      <c r="B26" s="3" t="s">
        <v>20</v>
      </c>
      <c r="C26" s="1">
        <v>2</v>
      </c>
      <c r="D26" s="40">
        <v>149390</v>
      </c>
      <c r="E26" s="41" t="s">
        <v>61</v>
      </c>
      <c r="F26" s="42" t="s">
        <v>57</v>
      </c>
      <c r="G26" s="43">
        <v>1</v>
      </c>
      <c r="H26" s="44">
        <v>5.01</v>
      </c>
      <c r="I26" s="43">
        <v>9</v>
      </c>
      <c r="J26" s="45" t="s">
        <v>62</v>
      </c>
      <c r="K26" s="46" t="s">
        <v>23</v>
      </c>
      <c r="L26" s="37" t="s">
        <v>63</v>
      </c>
      <c r="M26" s="38">
        <v>3</v>
      </c>
      <c r="N26" s="38" t="s">
        <v>57</v>
      </c>
      <c r="O26" s="39">
        <v>3.2</v>
      </c>
    </row>
    <row r="27" spans="1:15" ht="14.15" customHeight="1" thickBot="1" x14ac:dyDescent="0.4">
      <c r="A27" s="3" t="s">
        <v>57</v>
      </c>
      <c r="B27" s="3" t="s">
        <v>20</v>
      </c>
      <c r="C27" s="1">
        <v>3</v>
      </c>
      <c r="D27" s="40">
        <v>118661</v>
      </c>
      <c r="E27" s="41" t="s">
        <v>64</v>
      </c>
      <c r="F27" s="42" t="s">
        <v>57</v>
      </c>
      <c r="G27" s="43">
        <v>1</v>
      </c>
      <c r="H27" s="44">
        <v>4.96</v>
      </c>
      <c r="I27" s="43">
        <v>6</v>
      </c>
      <c r="J27" s="47" t="s">
        <v>65</v>
      </c>
      <c r="K27" s="48" t="s">
        <v>23</v>
      </c>
      <c r="L27" s="37" t="s">
        <v>66</v>
      </c>
      <c r="M27" s="38">
        <v>2</v>
      </c>
      <c r="N27" s="38" t="s">
        <v>57</v>
      </c>
      <c r="O27" s="39">
        <v>3.2</v>
      </c>
    </row>
    <row r="28" spans="1:15" ht="14.15" customHeight="1" thickBot="1" x14ac:dyDescent="0.4">
      <c r="A28" s="3" t="s">
        <v>57</v>
      </c>
      <c r="B28" s="3" t="s">
        <v>44</v>
      </c>
      <c r="C28" s="1">
        <v>4</v>
      </c>
      <c r="D28" s="40">
        <v>115343</v>
      </c>
      <c r="E28" s="41" t="s">
        <v>67</v>
      </c>
      <c r="F28" s="42"/>
      <c r="G28" s="43"/>
      <c r="H28" s="44">
        <v>4.7</v>
      </c>
      <c r="I28" s="43">
        <v>3</v>
      </c>
      <c r="J28" s="45" t="s">
        <v>68</v>
      </c>
      <c r="K28" s="46" t="s">
        <v>23</v>
      </c>
      <c r="L28" s="37" t="s">
        <v>69</v>
      </c>
      <c r="M28" s="38">
        <v>1</v>
      </c>
      <c r="N28" s="38" t="s">
        <v>70</v>
      </c>
      <c r="O28" s="39"/>
    </row>
    <row r="29" spans="1:15" ht="14.15" customHeight="1" thickBot="1" x14ac:dyDescent="0.4">
      <c r="A29" s="3" t="s">
        <v>57</v>
      </c>
      <c r="B29" s="3" t="s">
        <v>20</v>
      </c>
      <c r="C29" s="1">
        <v>5</v>
      </c>
      <c r="D29" s="40">
        <v>12793</v>
      </c>
      <c r="E29" s="41" t="s">
        <v>71</v>
      </c>
      <c r="F29" s="42" t="s">
        <v>57</v>
      </c>
      <c r="G29" s="43">
        <v>1</v>
      </c>
      <c r="H29" s="44">
        <v>4.6399999999999997</v>
      </c>
      <c r="I29" s="43">
        <v>3</v>
      </c>
      <c r="J29" s="47" t="s">
        <v>72</v>
      </c>
      <c r="K29" s="48" t="s">
        <v>23</v>
      </c>
      <c r="L29" s="37" t="s">
        <v>73</v>
      </c>
      <c r="M29" s="38">
        <v>1</v>
      </c>
      <c r="N29" s="38" t="s">
        <v>57</v>
      </c>
      <c r="O29" s="39">
        <v>3.2</v>
      </c>
    </row>
    <row r="30" spans="1:15" ht="14.15" customHeight="1" thickBot="1" x14ac:dyDescent="0.4">
      <c r="A30" s="3" t="s">
        <v>57</v>
      </c>
      <c r="B30" s="3" t="s">
        <v>20</v>
      </c>
      <c r="C30" s="1">
        <v>6</v>
      </c>
      <c r="D30" s="40">
        <v>149287</v>
      </c>
      <c r="E30" s="41" t="s">
        <v>74</v>
      </c>
      <c r="F30" s="42" t="s">
        <v>57</v>
      </c>
      <c r="G30" s="43">
        <v>1</v>
      </c>
      <c r="H30" s="44">
        <v>4.2699999999999996</v>
      </c>
      <c r="I30" s="43">
        <v>3</v>
      </c>
      <c r="J30" s="47" t="s">
        <v>35</v>
      </c>
      <c r="K30" s="48" t="s">
        <v>23</v>
      </c>
      <c r="L30" s="37" t="s">
        <v>36</v>
      </c>
      <c r="M30" s="38">
        <v>1</v>
      </c>
      <c r="N30" s="38" t="s">
        <v>57</v>
      </c>
      <c r="O30" s="39">
        <v>3.2</v>
      </c>
    </row>
    <row r="31" spans="1:15" ht="17.25" customHeight="1" thickBot="1" x14ac:dyDescent="0.4">
      <c r="A31" s="3" t="s">
        <v>57</v>
      </c>
      <c r="B31" s="3" t="s">
        <v>20</v>
      </c>
      <c r="C31" s="1">
        <v>7</v>
      </c>
      <c r="D31" s="40">
        <v>21944</v>
      </c>
      <c r="E31" s="41" t="s">
        <v>75</v>
      </c>
      <c r="F31" s="42" t="s">
        <v>57</v>
      </c>
      <c r="G31" s="43">
        <v>1</v>
      </c>
      <c r="H31" s="44">
        <v>3.96</v>
      </c>
      <c r="I31" s="43">
        <v>6</v>
      </c>
      <c r="J31" s="47" t="s">
        <v>76</v>
      </c>
      <c r="K31" s="48" t="s">
        <v>23</v>
      </c>
      <c r="L31" s="37" t="s">
        <v>77</v>
      </c>
      <c r="M31" s="38">
        <v>2</v>
      </c>
      <c r="N31" s="38" t="s">
        <v>57</v>
      </c>
      <c r="O31" s="39">
        <v>3.2</v>
      </c>
    </row>
    <row r="32" spans="1:15" ht="17.25" customHeight="1" thickBot="1" x14ac:dyDescent="0.4">
      <c r="A32" s="3" t="s">
        <v>57</v>
      </c>
      <c r="B32" s="3" t="s">
        <v>20</v>
      </c>
      <c r="C32" s="1">
        <v>8</v>
      </c>
      <c r="D32" s="40">
        <v>144788</v>
      </c>
      <c r="E32" s="41" t="s">
        <v>78</v>
      </c>
      <c r="F32" s="42" t="s">
        <v>57</v>
      </c>
      <c r="G32" s="43">
        <v>1</v>
      </c>
      <c r="H32" s="44">
        <v>3.76</v>
      </c>
      <c r="I32" s="43">
        <v>3</v>
      </c>
      <c r="J32" s="47" t="s">
        <v>22</v>
      </c>
      <c r="K32" s="48" t="s">
        <v>23</v>
      </c>
      <c r="L32" s="37" t="s">
        <v>24</v>
      </c>
      <c r="M32" s="38">
        <v>1</v>
      </c>
      <c r="N32" s="38" t="s">
        <v>57</v>
      </c>
      <c r="O32" s="39">
        <v>3.2</v>
      </c>
    </row>
    <row r="33" spans="1:15" ht="17.25" customHeight="1" thickBot="1" x14ac:dyDescent="0.4">
      <c r="A33" s="3" t="s">
        <v>57</v>
      </c>
      <c r="B33" s="3" t="s">
        <v>20</v>
      </c>
      <c r="C33" s="1">
        <v>9</v>
      </c>
      <c r="D33" s="40">
        <v>103578</v>
      </c>
      <c r="E33" s="41" t="s">
        <v>79</v>
      </c>
      <c r="F33" s="42" t="s">
        <v>57</v>
      </c>
      <c r="G33" s="43">
        <v>1</v>
      </c>
      <c r="H33" s="44">
        <v>3.72</v>
      </c>
      <c r="I33" s="43">
        <v>6</v>
      </c>
      <c r="J33" s="45" t="s">
        <v>22</v>
      </c>
      <c r="K33" s="46" t="s">
        <v>23</v>
      </c>
      <c r="L33" s="37" t="s">
        <v>24</v>
      </c>
      <c r="M33" s="38">
        <v>2</v>
      </c>
      <c r="N33" s="38" t="s">
        <v>57</v>
      </c>
      <c r="O33" s="39">
        <v>3.2</v>
      </c>
    </row>
    <row r="34" spans="1:15" ht="17.25" customHeight="1" thickBot="1" x14ac:dyDescent="0.4">
      <c r="A34" s="3" t="s">
        <v>57</v>
      </c>
      <c r="B34" s="3" t="s">
        <v>20</v>
      </c>
      <c r="C34" s="1">
        <v>10</v>
      </c>
      <c r="D34" s="40">
        <v>18535</v>
      </c>
      <c r="E34" s="41" t="s">
        <v>80</v>
      </c>
      <c r="F34" s="42" t="s">
        <v>57</v>
      </c>
      <c r="G34" s="43">
        <v>1</v>
      </c>
      <c r="H34" s="44">
        <v>3.37</v>
      </c>
      <c r="I34" s="43">
        <v>9</v>
      </c>
      <c r="J34" s="45" t="s">
        <v>62</v>
      </c>
      <c r="K34" s="46" t="s">
        <v>23</v>
      </c>
      <c r="L34" s="37" t="s">
        <v>63</v>
      </c>
      <c r="M34" s="38">
        <v>3</v>
      </c>
      <c r="N34" s="38" t="s">
        <v>57</v>
      </c>
      <c r="O34" s="39">
        <v>3.2</v>
      </c>
    </row>
    <row r="35" spans="1:15" ht="17.25" customHeight="1" thickBot="1" x14ac:dyDescent="0.4">
      <c r="A35" s="3" t="s">
        <v>57</v>
      </c>
      <c r="B35" s="3" t="s">
        <v>20</v>
      </c>
      <c r="C35" s="1">
        <v>11</v>
      </c>
      <c r="D35" s="40">
        <v>21922</v>
      </c>
      <c r="E35" s="41" t="s">
        <v>81</v>
      </c>
      <c r="F35" s="42" t="s">
        <v>57</v>
      </c>
      <c r="G35" s="43">
        <v>0</v>
      </c>
      <c r="H35" s="44">
        <v>3.11</v>
      </c>
      <c r="I35" s="43">
        <v>6</v>
      </c>
      <c r="J35" s="45" t="s">
        <v>82</v>
      </c>
      <c r="K35" s="46" t="s">
        <v>23</v>
      </c>
      <c r="L35" s="37" t="s">
        <v>83</v>
      </c>
      <c r="M35" s="38">
        <v>2</v>
      </c>
      <c r="N35" s="38" t="s">
        <v>57</v>
      </c>
      <c r="O35" s="39">
        <v>3.2</v>
      </c>
    </row>
    <row r="36" spans="1:15" ht="17.25" customHeight="1" thickBot="1" x14ac:dyDescent="0.4">
      <c r="A36" s="3" t="s">
        <v>84</v>
      </c>
      <c r="B36" s="3" t="s">
        <v>20</v>
      </c>
      <c r="C36" s="1">
        <v>1</v>
      </c>
      <c r="D36" s="40">
        <v>113104</v>
      </c>
      <c r="E36" s="41" t="s">
        <v>85</v>
      </c>
      <c r="F36" s="42" t="s">
        <v>84</v>
      </c>
      <c r="G36" s="43">
        <v>1</v>
      </c>
      <c r="H36" s="44">
        <v>4.01</v>
      </c>
      <c r="I36" s="43">
        <v>3</v>
      </c>
      <c r="J36" s="47" t="s">
        <v>68</v>
      </c>
      <c r="K36" s="48" t="s">
        <v>23</v>
      </c>
      <c r="L36" s="37" t="s">
        <v>69</v>
      </c>
      <c r="M36" s="38">
        <v>1</v>
      </c>
      <c r="N36" s="38" t="s">
        <v>84</v>
      </c>
      <c r="O36" s="39">
        <v>1.8399999999999999</v>
      </c>
    </row>
    <row r="37" spans="1:15" ht="17.25" customHeight="1" thickBot="1" x14ac:dyDescent="0.4">
      <c r="A37" s="3" t="s">
        <v>84</v>
      </c>
      <c r="B37" s="3" t="s">
        <v>20</v>
      </c>
      <c r="C37" s="1">
        <v>2</v>
      </c>
      <c r="D37" s="40">
        <v>119696</v>
      </c>
      <c r="E37" s="41" t="s">
        <v>86</v>
      </c>
      <c r="F37" s="42" t="s">
        <v>84</v>
      </c>
      <c r="G37" s="43">
        <v>1</v>
      </c>
      <c r="H37" s="44">
        <v>3.12</v>
      </c>
      <c r="I37" s="43">
        <v>6</v>
      </c>
      <c r="J37" s="47" t="s">
        <v>54</v>
      </c>
      <c r="K37" s="48" t="s">
        <v>23</v>
      </c>
      <c r="L37" s="37" t="s">
        <v>55</v>
      </c>
      <c r="M37" s="38">
        <v>2</v>
      </c>
      <c r="N37" s="38" t="s">
        <v>84</v>
      </c>
      <c r="O37" s="39">
        <v>1.8399999999999999</v>
      </c>
    </row>
    <row r="38" spans="1:15" ht="17.25" customHeight="1" thickBot="1" x14ac:dyDescent="0.4">
      <c r="A38" s="3" t="s">
        <v>84</v>
      </c>
      <c r="B38" s="3" t="s">
        <v>20</v>
      </c>
      <c r="C38" s="1">
        <v>3</v>
      </c>
      <c r="D38" s="40">
        <v>157852</v>
      </c>
      <c r="E38" s="41" t="s">
        <v>87</v>
      </c>
      <c r="F38" s="42" t="s">
        <v>84</v>
      </c>
      <c r="G38" s="43">
        <v>1</v>
      </c>
      <c r="H38" s="44">
        <v>2.94</v>
      </c>
      <c r="I38" s="43">
        <v>6</v>
      </c>
      <c r="J38" s="45" t="s">
        <v>88</v>
      </c>
      <c r="K38" s="46" t="s">
        <v>23</v>
      </c>
      <c r="L38" s="37" t="s">
        <v>89</v>
      </c>
      <c r="M38" s="38">
        <v>2</v>
      </c>
      <c r="N38" s="38" t="s">
        <v>84</v>
      </c>
      <c r="O38" s="39">
        <v>1.8399999999999999</v>
      </c>
    </row>
    <row r="39" spans="1:15" ht="17.25" customHeight="1" thickBot="1" x14ac:dyDescent="0.4">
      <c r="A39" s="3" t="s">
        <v>84</v>
      </c>
      <c r="B39" s="3" t="s">
        <v>20</v>
      </c>
      <c r="C39" s="1">
        <v>4</v>
      </c>
      <c r="D39" s="40">
        <v>21967</v>
      </c>
      <c r="E39" s="41" t="s">
        <v>90</v>
      </c>
      <c r="F39" s="42" t="s">
        <v>84</v>
      </c>
      <c r="G39" s="43">
        <v>1</v>
      </c>
      <c r="H39" s="44">
        <v>2.61</v>
      </c>
      <c r="I39" s="43">
        <v>12</v>
      </c>
      <c r="J39" s="45" t="s">
        <v>27</v>
      </c>
      <c r="K39" s="46" t="s">
        <v>23</v>
      </c>
      <c r="L39" s="37" t="s">
        <v>28</v>
      </c>
      <c r="M39" s="38">
        <v>4</v>
      </c>
      <c r="N39" s="38" t="s">
        <v>84</v>
      </c>
      <c r="O39" s="39">
        <v>1.8399999999999999</v>
      </c>
    </row>
    <row r="40" spans="1:15" ht="17.25" customHeight="1" thickBot="1" x14ac:dyDescent="0.4">
      <c r="A40" s="3" t="s">
        <v>84</v>
      </c>
      <c r="B40" s="3" t="s">
        <v>20</v>
      </c>
      <c r="C40" s="1">
        <v>5</v>
      </c>
      <c r="D40" s="40">
        <v>104475</v>
      </c>
      <c r="E40" s="41" t="s">
        <v>91</v>
      </c>
      <c r="F40" s="42" t="s">
        <v>84</v>
      </c>
      <c r="G40" s="43">
        <v>0</v>
      </c>
      <c r="H40" s="44">
        <v>2.46</v>
      </c>
      <c r="I40" s="43">
        <v>6</v>
      </c>
      <c r="J40" s="47" t="s">
        <v>27</v>
      </c>
      <c r="K40" s="48" t="s">
        <v>23</v>
      </c>
      <c r="L40" s="37" t="s">
        <v>28</v>
      </c>
      <c r="M40" s="38">
        <v>2</v>
      </c>
      <c r="N40" s="38" t="s">
        <v>84</v>
      </c>
      <c r="O40" s="39">
        <v>1.8399999999999999</v>
      </c>
    </row>
    <row r="41" spans="1:15" ht="17.25" customHeight="1" thickBot="1" x14ac:dyDescent="0.4">
      <c r="A41" s="3" t="s">
        <v>84</v>
      </c>
      <c r="B41" s="3" t="s">
        <v>20</v>
      </c>
      <c r="C41" s="1">
        <v>6</v>
      </c>
      <c r="D41" s="40">
        <v>163348</v>
      </c>
      <c r="E41" s="41" t="s">
        <v>92</v>
      </c>
      <c r="F41" s="42" t="s">
        <v>84</v>
      </c>
      <c r="G41" s="43">
        <v>1</v>
      </c>
      <c r="H41" s="44">
        <v>2.4300000000000002</v>
      </c>
      <c r="I41" s="43">
        <v>15</v>
      </c>
      <c r="J41" s="47" t="s">
        <v>22</v>
      </c>
      <c r="K41" s="48" t="s">
        <v>23</v>
      </c>
      <c r="L41" s="37" t="s">
        <v>24</v>
      </c>
      <c r="M41" s="38">
        <v>4</v>
      </c>
      <c r="N41" s="38" t="s">
        <v>84</v>
      </c>
      <c r="O41" s="39">
        <v>1.8399999999999999</v>
      </c>
    </row>
    <row r="42" spans="1:15" ht="17.25" customHeight="1" thickBot="1" x14ac:dyDescent="0.4">
      <c r="A42" s="3" t="s">
        <v>84</v>
      </c>
      <c r="B42" s="3" t="s">
        <v>20</v>
      </c>
      <c r="C42" s="1">
        <v>7</v>
      </c>
      <c r="D42" s="40">
        <v>155529</v>
      </c>
      <c r="E42" s="41" t="s">
        <v>93</v>
      </c>
      <c r="F42" s="42" t="s">
        <v>84</v>
      </c>
      <c r="G42" s="43">
        <v>1</v>
      </c>
      <c r="H42" s="44">
        <v>2.37</v>
      </c>
      <c r="I42" s="43">
        <v>12</v>
      </c>
      <c r="J42" s="45" t="s">
        <v>59</v>
      </c>
      <c r="K42" s="46" t="s">
        <v>23</v>
      </c>
      <c r="L42" s="37" t="s">
        <v>60</v>
      </c>
      <c r="M42" s="38">
        <v>3</v>
      </c>
      <c r="N42" s="38" t="s">
        <v>84</v>
      </c>
      <c r="O42" s="39">
        <v>1.8399999999999999</v>
      </c>
    </row>
    <row r="43" spans="1:15" ht="17.25" customHeight="1" thickBot="1" x14ac:dyDescent="0.4">
      <c r="A43" s="3" t="s">
        <v>84</v>
      </c>
      <c r="B43" s="3" t="s">
        <v>20</v>
      </c>
      <c r="C43" s="1">
        <v>8</v>
      </c>
      <c r="D43" s="40">
        <v>141673</v>
      </c>
      <c r="E43" s="41" t="s">
        <v>94</v>
      </c>
      <c r="F43" s="42" t="s">
        <v>84</v>
      </c>
      <c r="G43" s="43">
        <v>1</v>
      </c>
      <c r="H43" s="44">
        <v>2.27</v>
      </c>
      <c r="I43" s="43">
        <v>6</v>
      </c>
      <c r="J43" s="47" t="s">
        <v>95</v>
      </c>
      <c r="K43" s="48" t="s">
        <v>23</v>
      </c>
      <c r="L43" s="37" t="s">
        <v>96</v>
      </c>
      <c r="M43" s="38">
        <v>2</v>
      </c>
      <c r="N43" s="38" t="s">
        <v>84</v>
      </c>
      <c r="O43" s="39">
        <v>1.8399999999999999</v>
      </c>
    </row>
    <row r="44" spans="1:15" ht="17.25" customHeight="1" thickBot="1" x14ac:dyDescent="0.4">
      <c r="A44" s="3" t="s">
        <v>84</v>
      </c>
      <c r="B44" s="3" t="s">
        <v>20</v>
      </c>
      <c r="C44" s="1">
        <v>9</v>
      </c>
      <c r="D44" s="40">
        <v>22084</v>
      </c>
      <c r="E44" s="41" t="s">
        <v>97</v>
      </c>
      <c r="F44" s="42" t="s">
        <v>84</v>
      </c>
      <c r="G44" s="43">
        <v>1</v>
      </c>
      <c r="H44" s="44">
        <v>2.1</v>
      </c>
      <c r="I44" s="43">
        <v>6</v>
      </c>
      <c r="J44" s="45" t="s">
        <v>59</v>
      </c>
      <c r="K44" s="46" t="s">
        <v>23</v>
      </c>
      <c r="L44" s="37" t="s">
        <v>60</v>
      </c>
      <c r="M44" s="38">
        <v>1</v>
      </c>
      <c r="N44" s="38" t="s">
        <v>84</v>
      </c>
      <c r="O44" s="39">
        <v>1.8399999999999999</v>
      </c>
    </row>
    <row r="45" spans="1:15" ht="17.25" customHeight="1" thickBot="1" x14ac:dyDescent="0.4">
      <c r="A45" s="3" t="s">
        <v>84</v>
      </c>
      <c r="B45" s="3" t="s">
        <v>20</v>
      </c>
      <c r="C45" s="1">
        <v>10</v>
      </c>
      <c r="D45" s="40">
        <v>21818</v>
      </c>
      <c r="E45" s="41" t="s">
        <v>98</v>
      </c>
      <c r="F45" s="42" t="s">
        <v>84</v>
      </c>
      <c r="G45" s="43">
        <v>1</v>
      </c>
      <c r="H45" s="44">
        <v>2.06</v>
      </c>
      <c r="I45" s="43">
        <v>3</v>
      </c>
      <c r="J45" s="45" t="s">
        <v>65</v>
      </c>
      <c r="K45" s="46" t="s">
        <v>23</v>
      </c>
      <c r="L45" s="37" t="s">
        <v>66</v>
      </c>
      <c r="M45" s="38">
        <v>1</v>
      </c>
      <c r="N45" s="38" t="s">
        <v>84</v>
      </c>
      <c r="O45" s="39">
        <v>1.8399999999999999</v>
      </c>
    </row>
    <row r="46" spans="1:15" ht="15" thickBot="1" x14ac:dyDescent="0.4">
      <c r="A46" s="3" t="s">
        <v>84</v>
      </c>
      <c r="B46" s="3" t="s">
        <v>20</v>
      </c>
      <c r="C46" s="1">
        <v>11</v>
      </c>
      <c r="D46" s="40">
        <v>103216</v>
      </c>
      <c r="E46" s="41" t="s">
        <v>99</v>
      </c>
      <c r="F46" s="42" t="s">
        <v>84</v>
      </c>
      <c r="G46" s="43">
        <v>1</v>
      </c>
      <c r="H46" s="44">
        <v>2.04</v>
      </c>
      <c r="I46" s="43">
        <v>6</v>
      </c>
      <c r="J46" s="47" t="s">
        <v>62</v>
      </c>
      <c r="K46" s="48" t="s">
        <v>23</v>
      </c>
      <c r="L46" s="37" t="s">
        <v>63</v>
      </c>
      <c r="M46" s="38">
        <v>2</v>
      </c>
      <c r="N46" s="38" t="s">
        <v>84</v>
      </c>
      <c r="O46" s="39">
        <v>1.8399999999999999</v>
      </c>
    </row>
    <row r="47" spans="1:15" ht="15" thickBot="1" x14ac:dyDescent="0.4">
      <c r="A47" s="3" t="s">
        <v>84</v>
      </c>
      <c r="B47" s="3" t="s">
        <v>20</v>
      </c>
      <c r="C47" s="1">
        <v>12</v>
      </c>
      <c r="D47" s="40">
        <v>22108</v>
      </c>
      <c r="E47" s="41" t="s">
        <v>100</v>
      </c>
      <c r="F47" s="42" t="s">
        <v>84</v>
      </c>
      <c r="G47" s="43">
        <v>1</v>
      </c>
      <c r="H47" s="44">
        <v>1.87</v>
      </c>
      <c r="I47" s="43">
        <v>3</v>
      </c>
      <c r="J47" s="45" t="s">
        <v>76</v>
      </c>
      <c r="K47" s="46" t="s">
        <v>23</v>
      </c>
      <c r="L47" s="37" t="s">
        <v>77</v>
      </c>
      <c r="M47" s="38">
        <v>1</v>
      </c>
      <c r="N47" s="38" t="s">
        <v>84</v>
      </c>
      <c r="O47" s="39">
        <v>1.8399999999999999</v>
      </c>
    </row>
    <row r="48" spans="1:15" ht="15" thickBot="1" x14ac:dyDescent="0.4">
      <c r="A48" s="3" t="s">
        <v>84</v>
      </c>
      <c r="B48" s="3" t="s">
        <v>20</v>
      </c>
      <c r="C48" s="1">
        <v>13</v>
      </c>
      <c r="D48" s="40">
        <v>155526</v>
      </c>
      <c r="E48" s="41" t="s">
        <v>101</v>
      </c>
      <c r="F48" s="42" t="s">
        <v>84</v>
      </c>
      <c r="G48" s="43">
        <v>0</v>
      </c>
      <c r="H48" s="44">
        <v>1.81</v>
      </c>
      <c r="I48" s="43">
        <v>3</v>
      </c>
      <c r="J48" s="45" t="s">
        <v>95</v>
      </c>
      <c r="K48" s="46" t="s">
        <v>23</v>
      </c>
      <c r="L48" s="37" t="s">
        <v>96</v>
      </c>
      <c r="M48" s="38">
        <v>1</v>
      </c>
      <c r="N48" s="38" t="s">
        <v>84</v>
      </c>
      <c r="O48" s="39">
        <v>1.8399999999999999</v>
      </c>
    </row>
    <row r="49" spans="1:15" ht="15" thickBot="1" x14ac:dyDescent="0.4">
      <c r="A49" s="3" t="s">
        <v>84</v>
      </c>
      <c r="B49" s="3" t="s">
        <v>20</v>
      </c>
      <c r="C49" s="1">
        <v>14</v>
      </c>
      <c r="D49" s="40">
        <v>144802</v>
      </c>
      <c r="E49" s="41" t="s">
        <v>102</v>
      </c>
      <c r="F49" s="42" t="s">
        <v>84</v>
      </c>
      <c r="G49" s="43">
        <v>1</v>
      </c>
      <c r="H49" s="44">
        <v>1.8</v>
      </c>
      <c r="I49" s="43">
        <v>6</v>
      </c>
      <c r="J49" s="47" t="s">
        <v>38</v>
      </c>
      <c r="K49" s="48" t="s">
        <v>23</v>
      </c>
      <c r="L49" s="37" t="s">
        <v>39</v>
      </c>
      <c r="M49" s="38">
        <v>2</v>
      </c>
      <c r="N49" s="38" t="s">
        <v>84</v>
      </c>
      <c r="O49" s="39">
        <v>1.8399999999999999</v>
      </c>
    </row>
    <row r="50" spans="1:15" ht="15" thickBot="1" x14ac:dyDescent="0.4">
      <c r="A50" s="3" t="s">
        <v>84</v>
      </c>
      <c r="B50" s="3" t="s">
        <v>20</v>
      </c>
      <c r="C50" s="1">
        <v>15</v>
      </c>
      <c r="D50" s="40">
        <v>134311</v>
      </c>
      <c r="E50" s="41" t="s">
        <v>103</v>
      </c>
      <c r="F50" s="42" t="s">
        <v>84</v>
      </c>
      <c r="G50" s="43">
        <v>1</v>
      </c>
      <c r="H50" s="44">
        <v>1.78</v>
      </c>
      <c r="I50" s="43">
        <v>3</v>
      </c>
      <c r="J50" s="45" t="s">
        <v>42</v>
      </c>
      <c r="K50" s="46" t="s">
        <v>23</v>
      </c>
      <c r="L50" s="37" t="s">
        <v>43</v>
      </c>
      <c r="M50" s="38">
        <v>1</v>
      </c>
      <c r="N50" s="38" t="s">
        <v>84</v>
      </c>
      <c r="O50" s="39">
        <v>1.8399999999999999</v>
      </c>
    </row>
    <row r="51" spans="1:15" ht="15" thickBot="1" x14ac:dyDescent="0.4">
      <c r="A51" s="3" t="s">
        <v>84</v>
      </c>
      <c r="B51" s="3" t="s">
        <v>20</v>
      </c>
      <c r="C51" s="1">
        <v>16</v>
      </c>
      <c r="D51" s="40">
        <v>125945</v>
      </c>
      <c r="E51" s="41" t="s">
        <v>104</v>
      </c>
      <c r="F51" s="42" t="s">
        <v>84</v>
      </c>
      <c r="G51" s="43">
        <v>1</v>
      </c>
      <c r="H51" s="44">
        <v>1.76</v>
      </c>
      <c r="I51" s="43">
        <v>9</v>
      </c>
      <c r="J51" s="45" t="s">
        <v>62</v>
      </c>
      <c r="K51" s="46" t="s">
        <v>23</v>
      </c>
      <c r="L51" s="37" t="s">
        <v>63</v>
      </c>
      <c r="M51" s="38">
        <v>2</v>
      </c>
      <c r="N51" s="38" t="s">
        <v>84</v>
      </c>
      <c r="O51" s="39">
        <v>1.8399999999999999</v>
      </c>
    </row>
    <row r="52" spans="1:15" ht="15" thickBot="1" x14ac:dyDescent="0.4">
      <c r="A52" s="3" t="s">
        <v>84</v>
      </c>
      <c r="B52" s="3" t="s">
        <v>20</v>
      </c>
      <c r="C52" s="1">
        <v>17</v>
      </c>
      <c r="D52" s="40">
        <v>102285</v>
      </c>
      <c r="E52" s="41" t="s">
        <v>105</v>
      </c>
      <c r="F52" s="42" t="s">
        <v>84</v>
      </c>
      <c r="G52" s="43">
        <v>1</v>
      </c>
      <c r="H52" s="44">
        <v>1.74</v>
      </c>
      <c r="I52" s="43">
        <v>3</v>
      </c>
      <c r="J52" s="45" t="s">
        <v>38</v>
      </c>
      <c r="K52" s="46" t="s">
        <v>23</v>
      </c>
      <c r="L52" s="37" t="s">
        <v>39</v>
      </c>
      <c r="M52" s="38">
        <v>1</v>
      </c>
      <c r="N52" s="38" t="s">
        <v>84</v>
      </c>
      <c r="O52" s="39">
        <v>1.8399999999999999</v>
      </c>
    </row>
    <row r="53" spans="1:15" ht="15" thickBot="1" x14ac:dyDescent="0.4">
      <c r="A53" s="3" t="s">
        <v>84</v>
      </c>
      <c r="B53" s="3" t="s">
        <v>20</v>
      </c>
      <c r="C53" s="1">
        <v>18</v>
      </c>
      <c r="D53" s="40">
        <v>134183</v>
      </c>
      <c r="E53" s="41" t="s">
        <v>106</v>
      </c>
      <c r="F53" s="42" t="s">
        <v>84</v>
      </c>
      <c r="G53" s="43">
        <v>1</v>
      </c>
      <c r="H53" s="44">
        <v>1.67</v>
      </c>
      <c r="I53" s="43">
        <v>3</v>
      </c>
      <c r="J53" s="47" t="s">
        <v>54</v>
      </c>
      <c r="K53" s="48" t="s">
        <v>23</v>
      </c>
      <c r="L53" s="37" t="s">
        <v>55</v>
      </c>
      <c r="M53" s="38">
        <v>1</v>
      </c>
      <c r="N53" s="38" t="s">
        <v>84</v>
      </c>
      <c r="O53" s="39">
        <v>1.8399999999999999</v>
      </c>
    </row>
    <row r="54" spans="1:15" ht="15" thickBot="1" x14ac:dyDescent="0.4">
      <c r="A54" s="3" t="s">
        <v>84</v>
      </c>
      <c r="B54" s="3" t="s">
        <v>20</v>
      </c>
      <c r="C54" s="1">
        <v>19</v>
      </c>
      <c r="D54" s="40">
        <v>12645</v>
      </c>
      <c r="E54" s="41" t="s">
        <v>107</v>
      </c>
      <c r="F54" s="42" t="s">
        <v>84</v>
      </c>
      <c r="G54" s="43">
        <v>0</v>
      </c>
      <c r="H54" s="44">
        <v>1.44</v>
      </c>
      <c r="I54" s="43">
        <v>3</v>
      </c>
      <c r="J54" s="47" t="s">
        <v>72</v>
      </c>
      <c r="K54" s="48" t="s">
        <v>23</v>
      </c>
      <c r="L54" s="37" t="s">
        <v>73</v>
      </c>
      <c r="M54" s="38">
        <v>1</v>
      </c>
      <c r="N54" s="38" t="s">
        <v>49</v>
      </c>
      <c r="O54" s="39">
        <v>1.8399999999999999</v>
      </c>
    </row>
    <row r="55" spans="1:15" ht="15" thickBot="1" x14ac:dyDescent="0.4">
      <c r="A55" s="3" t="s">
        <v>84</v>
      </c>
      <c r="B55" s="3" t="s">
        <v>20</v>
      </c>
      <c r="C55" s="1">
        <v>20</v>
      </c>
      <c r="D55" s="40">
        <v>159130</v>
      </c>
      <c r="E55" s="41" t="s">
        <v>108</v>
      </c>
      <c r="F55" s="42" t="s">
        <v>84</v>
      </c>
      <c r="G55" s="43">
        <v>1</v>
      </c>
      <c r="H55" s="44">
        <v>1.43</v>
      </c>
      <c r="I55" s="43">
        <v>6</v>
      </c>
      <c r="J55" s="47" t="s">
        <v>27</v>
      </c>
      <c r="K55" s="48" t="s">
        <v>23</v>
      </c>
      <c r="L55" s="37" t="s">
        <v>28</v>
      </c>
      <c r="M55" s="38">
        <v>2</v>
      </c>
      <c r="N55" s="38" t="s">
        <v>84</v>
      </c>
      <c r="O55" s="39">
        <v>1.8399999999999999</v>
      </c>
    </row>
    <row r="56" spans="1:15" ht="15" thickBot="1" x14ac:dyDescent="0.4">
      <c r="A56" s="3" t="s">
        <v>84</v>
      </c>
      <c r="B56" s="3" t="s">
        <v>20</v>
      </c>
      <c r="C56" s="1">
        <v>21</v>
      </c>
      <c r="D56" s="40">
        <v>119674</v>
      </c>
      <c r="E56" s="41" t="s">
        <v>109</v>
      </c>
      <c r="F56" s="42" t="s">
        <v>84</v>
      </c>
      <c r="G56" s="43">
        <v>1</v>
      </c>
      <c r="H56" s="44">
        <v>1.43</v>
      </c>
      <c r="I56" s="43">
        <v>3</v>
      </c>
      <c r="J56" s="47" t="s">
        <v>110</v>
      </c>
      <c r="K56" s="48" t="s">
        <v>23</v>
      </c>
      <c r="L56" s="37" t="s">
        <v>111</v>
      </c>
      <c r="M56" s="38">
        <v>1</v>
      </c>
      <c r="N56" s="38" t="s">
        <v>84</v>
      </c>
      <c r="O56" s="39">
        <v>1.8399999999999999</v>
      </c>
    </row>
    <row r="57" spans="1:15" ht="15" thickBot="1" x14ac:dyDescent="0.4">
      <c r="A57" s="3" t="s">
        <v>84</v>
      </c>
      <c r="B57" s="3" t="s">
        <v>20</v>
      </c>
      <c r="C57" s="1">
        <v>22</v>
      </c>
      <c r="D57" s="40">
        <v>101282</v>
      </c>
      <c r="E57" s="41" t="s">
        <v>112</v>
      </c>
      <c r="F57" s="42" t="s">
        <v>84</v>
      </c>
      <c r="G57" s="43">
        <v>1</v>
      </c>
      <c r="H57" s="44">
        <v>1.17</v>
      </c>
      <c r="I57" s="43">
        <v>3</v>
      </c>
      <c r="J57" s="47" t="s">
        <v>110</v>
      </c>
      <c r="K57" s="48" t="s">
        <v>23</v>
      </c>
      <c r="L57" s="37" t="s">
        <v>111</v>
      </c>
      <c r="M57" s="38">
        <v>1</v>
      </c>
      <c r="N57" s="38" t="s">
        <v>84</v>
      </c>
      <c r="O57" s="39">
        <v>1.8399999999999999</v>
      </c>
    </row>
    <row r="58" spans="1:15" ht="15" thickBot="1" x14ac:dyDescent="0.4">
      <c r="A58" s="3" t="s">
        <v>113</v>
      </c>
      <c r="B58" s="3" t="s">
        <v>20</v>
      </c>
      <c r="C58" s="1">
        <v>1</v>
      </c>
      <c r="D58" s="40">
        <v>122300</v>
      </c>
      <c r="E58" s="41" t="s">
        <v>114</v>
      </c>
      <c r="F58" s="42" t="s">
        <v>113</v>
      </c>
      <c r="G58" s="43">
        <v>1</v>
      </c>
      <c r="H58" s="44">
        <v>2.16</v>
      </c>
      <c r="I58" s="43">
        <v>6</v>
      </c>
      <c r="J58" s="47" t="s">
        <v>62</v>
      </c>
      <c r="K58" s="48" t="s">
        <v>23</v>
      </c>
      <c r="L58" s="37" t="s">
        <v>63</v>
      </c>
      <c r="M58" s="38">
        <v>1</v>
      </c>
      <c r="N58" s="38" t="s">
        <v>113</v>
      </c>
      <c r="O58" s="39">
        <v>0.96</v>
      </c>
    </row>
    <row r="59" spans="1:15" ht="15" thickBot="1" x14ac:dyDescent="0.4">
      <c r="A59" s="3" t="s">
        <v>113</v>
      </c>
      <c r="B59" s="3" t="s">
        <v>20</v>
      </c>
      <c r="C59" s="1">
        <v>2</v>
      </c>
      <c r="D59" s="40">
        <v>103568</v>
      </c>
      <c r="E59" s="41" t="s">
        <v>115</v>
      </c>
      <c r="F59" s="42" t="s">
        <v>113</v>
      </c>
      <c r="G59" s="43">
        <v>1</v>
      </c>
      <c r="H59" s="44">
        <v>1.96</v>
      </c>
      <c r="I59" s="43">
        <v>6</v>
      </c>
      <c r="J59" s="47" t="s">
        <v>88</v>
      </c>
      <c r="K59" s="48" t="s">
        <v>23</v>
      </c>
      <c r="L59" s="37" t="s">
        <v>89</v>
      </c>
      <c r="M59" s="38">
        <v>2</v>
      </c>
      <c r="N59" s="38" t="s">
        <v>113</v>
      </c>
      <c r="O59" s="39">
        <v>0.96</v>
      </c>
    </row>
    <row r="60" spans="1:15" ht="15" thickBot="1" x14ac:dyDescent="0.4">
      <c r="A60" s="3" t="s">
        <v>113</v>
      </c>
      <c r="B60" s="3" t="s">
        <v>20</v>
      </c>
      <c r="C60" s="1">
        <v>3</v>
      </c>
      <c r="D60" s="40">
        <v>151459</v>
      </c>
      <c r="E60" s="41" t="s">
        <v>116</v>
      </c>
      <c r="F60" s="42" t="s">
        <v>113</v>
      </c>
      <c r="G60" s="43">
        <v>1</v>
      </c>
      <c r="H60" s="44">
        <v>1.94</v>
      </c>
      <c r="I60" s="43">
        <v>9</v>
      </c>
      <c r="J60" s="47" t="s">
        <v>27</v>
      </c>
      <c r="K60" s="48" t="s">
        <v>23</v>
      </c>
      <c r="L60" s="37" t="s">
        <v>28</v>
      </c>
      <c r="M60" s="38">
        <v>3</v>
      </c>
      <c r="N60" s="38" t="s">
        <v>113</v>
      </c>
      <c r="O60" s="39">
        <v>0.96</v>
      </c>
    </row>
    <row r="61" spans="1:15" ht="15" thickBot="1" x14ac:dyDescent="0.4">
      <c r="A61" s="3" t="s">
        <v>113</v>
      </c>
      <c r="B61" s="3" t="s">
        <v>20</v>
      </c>
      <c r="C61" s="1">
        <v>4</v>
      </c>
      <c r="D61" s="40">
        <v>20790</v>
      </c>
      <c r="E61" s="41" t="s">
        <v>117</v>
      </c>
      <c r="F61" s="42" t="s">
        <v>113</v>
      </c>
      <c r="G61" s="43">
        <v>1</v>
      </c>
      <c r="H61" s="44">
        <v>1.94</v>
      </c>
      <c r="I61" s="43">
        <v>6</v>
      </c>
      <c r="J61" s="47" t="s">
        <v>118</v>
      </c>
      <c r="K61" s="48" t="s">
        <v>23</v>
      </c>
      <c r="L61" s="37" t="s">
        <v>119</v>
      </c>
      <c r="M61" s="38">
        <v>2</v>
      </c>
      <c r="N61" s="38" t="s">
        <v>120</v>
      </c>
      <c r="O61" s="39">
        <v>0.96</v>
      </c>
    </row>
    <row r="62" spans="1:15" ht="15" thickBot="1" x14ac:dyDescent="0.4">
      <c r="A62" s="3" t="s">
        <v>113</v>
      </c>
      <c r="B62" s="3" t="s">
        <v>20</v>
      </c>
      <c r="C62" s="1">
        <v>5</v>
      </c>
      <c r="D62" s="40">
        <v>16772</v>
      </c>
      <c r="E62" s="41" t="s">
        <v>121</v>
      </c>
      <c r="F62" s="42" t="s">
        <v>113</v>
      </c>
      <c r="G62" s="43">
        <v>1</v>
      </c>
      <c r="H62" s="44">
        <v>1.61</v>
      </c>
      <c r="I62" s="43">
        <v>12</v>
      </c>
      <c r="J62" s="45" t="s">
        <v>118</v>
      </c>
      <c r="K62" s="46" t="s">
        <v>23</v>
      </c>
      <c r="L62" s="37" t="s">
        <v>119</v>
      </c>
      <c r="M62" s="38">
        <v>3</v>
      </c>
      <c r="N62" s="38" t="s">
        <v>113</v>
      </c>
      <c r="O62" s="39">
        <v>0.96</v>
      </c>
    </row>
    <row r="63" spans="1:15" ht="15" thickBot="1" x14ac:dyDescent="0.4">
      <c r="A63" s="3" t="s">
        <v>113</v>
      </c>
      <c r="B63" s="3" t="s">
        <v>20</v>
      </c>
      <c r="C63" s="1">
        <v>6</v>
      </c>
      <c r="D63" s="40">
        <v>108010</v>
      </c>
      <c r="E63" s="41" t="s">
        <v>122</v>
      </c>
      <c r="F63" s="42" t="s">
        <v>113</v>
      </c>
      <c r="G63" s="43">
        <v>1</v>
      </c>
      <c r="H63" s="44">
        <v>1.56</v>
      </c>
      <c r="I63" s="43">
        <v>6</v>
      </c>
      <c r="J63" s="47" t="s">
        <v>118</v>
      </c>
      <c r="K63" s="48" t="s">
        <v>23</v>
      </c>
      <c r="L63" s="37" t="s">
        <v>119</v>
      </c>
      <c r="M63" s="38">
        <v>2</v>
      </c>
      <c r="N63" s="38" t="s">
        <v>113</v>
      </c>
      <c r="O63" s="39">
        <v>0.96</v>
      </c>
    </row>
    <row r="64" spans="1:15" ht="15" thickBot="1" x14ac:dyDescent="0.4">
      <c r="A64" s="3" t="s">
        <v>113</v>
      </c>
      <c r="B64" s="3" t="s">
        <v>20</v>
      </c>
      <c r="C64" s="1">
        <v>7</v>
      </c>
      <c r="D64" s="40">
        <v>119933</v>
      </c>
      <c r="E64" s="41" t="s">
        <v>123</v>
      </c>
      <c r="F64" s="42" t="s">
        <v>113</v>
      </c>
      <c r="G64" s="43">
        <v>1</v>
      </c>
      <c r="H64" s="44">
        <v>1.45</v>
      </c>
      <c r="I64" s="43">
        <v>12</v>
      </c>
      <c r="J64" s="45" t="s">
        <v>62</v>
      </c>
      <c r="K64" s="46" t="s">
        <v>23</v>
      </c>
      <c r="L64" s="37" t="s">
        <v>63</v>
      </c>
      <c r="M64" s="38">
        <v>3</v>
      </c>
      <c r="N64" s="38" t="s">
        <v>113</v>
      </c>
      <c r="O64" s="39">
        <v>0.96</v>
      </c>
    </row>
    <row r="65" spans="1:15" ht="15" thickBot="1" x14ac:dyDescent="0.4">
      <c r="A65" s="3" t="s">
        <v>113</v>
      </c>
      <c r="B65" s="3" t="s">
        <v>20</v>
      </c>
      <c r="C65" s="1">
        <v>8</v>
      </c>
      <c r="D65" s="40">
        <v>162076</v>
      </c>
      <c r="E65" s="41" t="s">
        <v>124</v>
      </c>
      <c r="F65" s="42" t="s">
        <v>113</v>
      </c>
      <c r="G65" s="43">
        <v>1</v>
      </c>
      <c r="H65" s="44">
        <v>1.43</v>
      </c>
      <c r="I65" s="43">
        <v>12</v>
      </c>
      <c r="J65" s="47" t="s">
        <v>76</v>
      </c>
      <c r="K65" s="48" t="s">
        <v>23</v>
      </c>
      <c r="L65" s="37" t="s">
        <v>77</v>
      </c>
      <c r="M65" s="38">
        <v>3</v>
      </c>
      <c r="N65" s="38" t="s">
        <v>113</v>
      </c>
      <c r="O65" s="39">
        <v>0.96</v>
      </c>
    </row>
    <row r="66" spans="1:15" ht="15" thickBot="1" x14ac:dyDescent="0.4">
      <c r="A66" s="3" t="s">
        <v>113</v>
      </c>
      <c r="B66" s="3" t="s">
        <v>20</v>
      </c>
      <c r="C66" s="1">
        <v>9</v>
      </c>
      <c r="D66" s="40">
        <v>160000</v>
      </c>
      <c r="E66" s="41" t="s">
        <v>125</v>
      </c>
      <c r="F66" s="42" t="s">
        <v>113</v>
      </c>
      <c r="G66" s="43">
        <v>1</v>
      </c>
      <c r="H66" s="44">
        <v>1.42</v>
      </c>
      <c r="I66" s="43">
        <v>6</v>
      </c>
      <c r="J66" s="45" t="s">
        <v>38</v>
      </c>
      <c r="K66" s="46" t="s">
        <v>23</v>
      </c>
      <c r="L66" s="37" t="s">
        <v>39</v>
      </c>
      <c r="M66" s="38">
        <v>2</v>
      </c>
      <c r="N66" s="38" t="s">
        <v>113</v>
      </c>
      <c r="O66" s="39">
        <v>0.96</v>
      </c>
    </row>
    <row r="67" spans="1:15" ht="15.65" customHeight="1" thickBot="1" x14ac:dyDescent="0.4">
      <c r="A67" s="3" t="s">
        <v>113</v>
      </c>
      <c r="B67" s="3" t="s">
        <v>20</v>
      </c>
      <c r="C67" s="1">
        <v>10</v>
      </c>
      <c r="D67" s="40">
        <v>129718</v>
      </c>
      <c r="E67" s="41" t="s">
        <v>126</v>
      </c>
      <c r="F67" s="42" t="s">
        <v>113</v>
      </c>
      <c r="G67" s="43">
        <v>1</v>
      </c>
      <c r="H67" s="44">
        <v>1.4</v>
      </c>
      <c r="I67" s="43">
        <v>6</v>
      </c>
      <c r="J67" s="47" t="s">
        <v>46</v>
      </c>
      <c r="K67" s="48" t="s">
        <v>23</v>
      </c>
      <c r="L67" s="37" t="s">
        <v>47</v>
      </c>
      <c r="M67" s="38">
        <v>2</v>
      </c>
      <c r="N67" s="38" t="s">
        <v>113</v>
      </c>
      <c r="O67" s="39">
        <v>0.96</v>
      </c>
    </row>
    <row r="68" spans="1:15" ht="15" thickBot="1" x14ac:dyDescent="0.4">
      <c r="A68" s="3" t="s">
        <v>113</v>
      </c>
      <c r="B68" s="3" t="s">
        <v>20</v>
      </c>
      <c r="C68" s="1">
        <v>11</v>
      </c>
      <c r="D68" s="40">
        <v>138731</v>
      </c>
      <c r="E68" s="41" t="s">
        <v>127</v>
      </c>
      <c r="F68" s="42" t="s">
        <v>113</v>
      </c>
      <c r="G68" s="43">
        <v>1</v>
      </c>
      <c r="H68" s="44">
        <v>1.36</v>
      </c>
      <c r="I68" s="43">
        <v>6</v>
      </c>
      <c r="J68" s="45" t="s">
        <v>65</v>
      </c>
      <c r="K68" s="46" t="s">
        <v>23</v>
      </c>
      <c r="L68" s="37" t="s">
        <v>66</v>
      </c>
      <c r="M68" s="38">
        <v>1</v>
      </c>
      <c r="N68" s="38" t="s">
        <v>113</v>
      </c>
      <c r="O68" s="39">
        <v>0.96</v>
      </c>
    </row>
    <row r="69" spans="1:15" ht="15" thickBot="1" x14ac:dyDescent="0.4">
      <c r="A69" s="3" t="s">
        <v>113</v>
      </c>
      <c r="B69" s="3" t="s">
        <v>20</v>
      </c>
      <c r="C69" s="1">
        <v>12</v>
      </c>
      <c r="D69" s="40">
        <v>125938</v>
      </c>
      <c r="E69" s="41" t="s">
        <v>128</v>
      </c>
      <c r="F69" s="42" t="s">
        <v>113</v>
      </c>
      <c r="G69" s="43">
        <v>1</v>
      </c>
      <c r="H69" s="44">
        <v>1.33</v>
      </c>
      <c r="I69" s="43">
        <v>6</v>
      </c>
      <c r="J69" s="47" t="s">
        <v>118</v>
      </c>
      <c r="K69" s="48" t="s">
        <v>23</v>
      </c>
      <c r="L69" s="37" t="s">
        <v>119</v>
      </c>
      <c r="M69" s="38">
        <v>2</v>
      </c>
      <c r="N69" s="38" t="s">
        <v>113</v>
      </c>
      <c r="O69" s="39">
        <v>0.96</v>
      </c>
    </row>
    <row r="70" spans="1:15" ht="15" thickBot="1" x14ac:dyDescent="0.4">
      <c r="A70" s="3" t="s">
        <v>113</v>
      </c>
      <c r="B70" s="3" t="s">
        <v>20</v>
      </c>
      <c r="C70" s="1">
        <v>13</v>
      </c>
      <c r="D70" s="40">
        <v>132789</v>
      </c>
      <c r="E70" s="41" t="s">
        <v>129</v>
      </c>
      <c r="F70" s="42" t="s">
        <v>113</v>
      </c>
      <c r="G70" s="43">
        <v>1</v>
      </c>
      <c r="H70" s="44">
        <v>1.32</v>
      </c>
      <c r="I70" s="43">
        <v>3</v>
      </c>
      <c r="J70" s="45" t="s">
        <v>22</v>
      </c>
      <c r="K70" s="46" t="s">
        <v>23</v>
      </c>
      <c r="L70" s="37" t="s">
        <v>24</v>
      </c>
      <c r="M70" s="38">
        <v>1</v>
      </c>
      <c r="N70" s="38" t="s">
        <v>113</v>
      </c>
      <c r="O70" s="39">
        <v>0.96</v>
      </c>
    </row>
    <row r="71" spans="1:15" ht="15" thickBot="1" x14ac:dyDescent="0.4">
      <c r="A71" s="3" t="s">
        <v>113</v>
      </c>
      <c r="B71" s="3" t="s">
        <v>20</v>
      </c>
      <c r="C71" s="1">
        <v>14</v>
      </c>
      <c r="D71" s="40">
        <v>154572</v>
      </c>
      <c r="E71" s="41" t="s">
        <v>130</v>
      </c>
      <c r="F71" s="42" t="s">
        <v>113</v>
      </c>
      <c r="G71" s="43">
        <v>1</v>
      </c>
      <c r="H71" s="44">
        <v>1.32</v>
      </c>
      <c r="I71" s="43">
        <v>12</v>
      </c>
      <c r="J71" s="47" t="s">
        <v>27</v>
      </c>
      <c r="K71" s="48" t="s">
        <v>23</v>
      </c>
      <c r="L71" s="37" t="s">
        <v>28</v>
      </c>
      <c r="M71" s="38">
        <v>4</v>
      </c>
      <c r="N71" s="38" t="s">
        <v>113</v>
      </c>
      <c r="O71" s="39">
        <v>0.96</v>
      </c>
    </row>
    <row r="72" spans="1:15" ht="15" thickBot="1" x14ac:dyDescent="0.4">
      <c r="A72" s="3" t="s">
        <v>113</v>
      </c>
      <c r="B72" s="3" t="s">
        <v>20</v>
      </c>
      <c r="C72" s="1">
        <v>15</v>
      </c>
      <c r="D72" s="40">
        <v>157036</v>
      </c>
      <c r="E72" s="41" t="s">
        <v>131</v>
      </c>
      <c r="F72" s="42" t="s">
        <v>113</v>
      </c>
      <c r="G72" s="43">
        <v>1</v>
      </c>
      <c r="H72" s="44">
        <v>1.26</v>
      </c>
      <c r="I72" s="43">
        <v>6</v>
      </c>
      <c r="J72" s="45" t="s">
        <v>59</v>
      </c>
      <c r="K72" s="46" t="s">
        <v>23</v>
      </c>
      <c r="L72" s="37" t="s">
        <v>60</v>
      </c>
      <c r="M72" s="38">
        <v>1</v>
      </c>
      <c r="N72" s="38" t="s">
        <v>113</v>
      </c>
      <c r="O72" s="39">
        <v>0.96</v>
      </c>
    </row>
    <row r="73" spans="1:15" ht="15" thickBot="1" x14ac:dyDescent="0.4">
      <c r="A73" s="3" t="s">
        <v>113</v>
      </c>
      <c r="B73" s="3" t="s">
        <v>20</v>
      </c>
      <c r="C73" s="1">
        <v>16</v>
      </c>
      <c r="D73" s="40">
        <v>166320</v>
      </c>
      <c r="E73" s="41" t="s">
        <v>132</v>
      </c>
      <c r="F73" s="42" t="s">
        <v>113</v>
      </c>
      <c r="G73" s="43">
        <v>1</v>
      </c>
      <c r="H73" s="44">
        <v>1.17</v>
      </c>
      <c r="I73" s="43">
        <v>6</v>
      </c>
      <c r="J73" s="47" t="s">
        <v>68</v>
      </c>
      <c r="K73" s="48" t="s">
        <v>23</v>
      </c>
      <c r="L73" s="37" t="s">
        <v>69</v>
      </c>
      <c r="M73" s="38">
        <v>2</v>
      </c>
      <c r="N73" s="38" t="s">
        <v>113</v>
      </c>
      <c r="O73" s="39">
        <v>0.96</v>
      </c>
    </row>
    <row r="74" spans="1:15" ht="15" thickBot="1" x14ac:dyDescent="0.4">
      <c r="A74" s="3" t="s">
        <v>113</v>
      </c>
      <c r="B74" s="3" t="s">
        <v>44</v>
      </c>
      <c r="C74" s="1">
        <v>17</v>
      </c>
      <c r="D74" s="40">
        <v>16248</v>
      </c>
      <c r="E74" s="41" t="s">
        <v>133</v>
      </c>
      <c r="F74" s="42"/>
      <c r="G74" s="43"/>
      <c r="H74" s="44">
        <v>1.1499999999999999</v>
      </c>
      <c r="I74" s="43">
        <v>6</v>
      </c>
      <c r="J74" s="45" t="s">
        <v>62</v>
      </c>
      <c r="K74" s="46" t="s">
        <v>23</v>
      </c>
      <c r="L74" s="37" t="s">
        <v>63</v>
      </c>
      <c r="M74" s="38">
        <v>1</v>
      </c>
      <c r="N74" s="38" t="s">
        <v>120</v>
      </c>
      <c r="O74" s="39">
        <v>0.96</v>
      </c>
    </row>
    <row r="75" spans="1:15" ht="15" thickBot="1" x14ac:dyDescent="0.4">
      <c r="A75" s="3" t="s">
        <v>113</v>
      </c>
      <c r="B75" s="3" t="s">
        <v>20</v>
      </c>
      <c r="C75" s="1">
        <v>18</v>
      </c>
      <c r="D75" s="40">
        <v>163467</v>
      </c>
      <c r="E75" s="41" t="s">
        <v>134</v>
      </c>
      <c r="F75" s="42" t="s">
        <v>113</v>
      </c>
      <c r="G75" s="43">
        <v>1</v>
      </c>
      <c r="H75" s="44">
        <v>1.1499999999999999</v>
      </c>
      <c r="I75" s="43">
        <v>3</v>
      </c>
      <c r="J75" s="47" t="s">
        <v>88</v>
      </c>
      <c r="K75" s="48" t="s">
        <v>23</v>
      </c>
      <c r="L75" s="37" t="s">
        <v>89</v>
      </c>
      <c r="M75" s="38">
        <v>1</v>
      </c>
      <c r="N75" s="38" t="s">
        <v>113</v>
      </c>
      <c r="O75" s="39">
        <v>0.96</v>
      </c>
    </row>
    <row r="76" spans="1:15" ht="15" thickBot="1" x14ac:dyDescent="0.4">
      <c r="A76" s="3" t="s">
        <v>113</v>
      </c>
      <c r="B76" s="3" t="s">
        <v>20</v>
      </c>
      <c r="C76" s="1">
        <v>19</v>
      </c>
      <c r="D76" s="40">
        <v>152014</v>
      </c>
      <c r="E76" s="41" t="s">
        <v>135</v>
      </c>
      <c r="F76" s="42" t="s">
        <v>113</v>
      </c>
      <c r="G76" s="43">
        <v>1</v>
      </c>
      <c r="H76" s="44">
        <v>1.1499999999999999</v>
      </c>
      <c r="I76" s="43">
        <v>3</v>
      </c>
      <c r="J76" s="47" t="s">
        <v>42</v>
      </c>
      <c r="K76" s="48" t="s">
        <v>23</v>
      </c>
      <c r="L76" s="37" t="s">
        <v>43</v>
      </c>
      <c r="M76" s="38">
        <v>1</v>
      </c>
      <c r="N76" s="38" t="s">
        <v>113</v>
      </c>
      <c r="O76" s="39">
        <v>0.96</v>
      </c>
    </row>
    <row r="77" spans="1:15" ht="15" thickBot="1" x14ac:dyDescent="0.4">
      <c r="A77" s="3" t="s">
        <v>113</v>
      </c>
      <c r="B77" s="3" t="s">
        <v>20</v>
      </c>
      <c r="C77" s="1">
        <v>20</v>
      </c>
      <c r="D77" s="40">
        <v>163278</v>
      </c>
      <c r="E77" s="41" t="s">
        <v>136</v>
      </c>
      <c r="F77" s="42" t="s">
        <v>113</v>
      </c>
      <c r="G77" s="43">
        <v>1</v>
      </c>
      <c r="H77" s="44">
        <v>0.98</v>
      </c>
      <c r="I77" s="43">
        <v>6</v>
      </c>
      <c r="J77" s="45" t="s">
        <v>137</v>
      </c>
      <c r="K77" s="46" t="s">
        <v>23</v>
      </c>
      <c r="L77" s="37" t="s">
        <v>138</v>
      </c>
      <c r="M77" s="38">
        <v>1</v>
      </c>
      <c r="N77" s="38" t="s">
        <v>113</v>
      </c>
      <c r="O77" s="39">
        <v>0.96</v>
      </c>
    </row>
    <row r="78" spans="1:15" ht="15" thickBot="1" x14ac:dyDescent="0.4">
      <c r="A78" s="3" t="s">
        <v>113</v>
      </c>
      <c r="B78" s="3" t="s">
        <v>20</v>
      </c>
      <c r="C78" s="1">
        <v>21</v>
      </c>
      <c r="D78" s="40">
        <v>131925</v>
      </c>
      <c r="E78" s="41" t="s">
        <v>139</v>
      </c>
      <c r="F78" s="42" t="s">
        <v>113</v>
      </c>
      <c r="G78" s="43">
        <v>1</v>
      </c>
      <c r="H78" s="44">
        <v>0.95</v>
      </c>
      <c r="I78" s="43">
        <v>3</v>
      </c>
      <c r="J78" s="47" t="s">
        <v>137</v>
      </c>
      <c r="K78" s="48" t="s">
        <v>23</v>
      </c>
      <c r="L78" s="37" t="s">
        <v>138</v>
      </c>
      <c r="M78" s="38">
        <v>1</v>
      </c>
      <c r="N78" s="38" t="s">
        <v>113</v>
      </c>
      <c r="O78" s="39">
        <v>0.96</v>
      </c>
    </row>
    <row r="79" spans="1:15" ht="15" thickBot="1" x14ac:dyDescent="0.4">
      <c r="A79" s="3" t="s">
        <v>113</v>
      </c>
      <c r="B79" s="3" t="s">
        <v>20</v>
      </c>
      <c r="C79" s="1">
        <v>22</v>
      </c>
      <c r="D79" s="40">
        <v>151456</v>
      </c>
      <c r="E79" s="41" t="s">
        <v>140</v>
      </c>
      <c r="F79" s="42" t="s">
        <v>113</v>
      </c>
      <c r="G79" s="43">
        <v>0</v>
      </c>
      <c r="H79" s="44">
        <v>0.95</v>
      </c>
      <c r="I79" s="43">
        <v>9</v>
      </c>
      <c r="J79" s="47" t="s">
        <v>27</v>
      </c>
      <c r="K79" s="48" t="s">
        <v>23</v>
      </c>
      <c r="L79" s="37" t="s">
        <v>28</v>
      </c>
      <c r="M79" s="38">
        <v>3</v>
      </c>
      <c r="N79" s="38" t="s">
        <v>113</v>
      </c>
      <c r="O79" s="39">
        <v>0.96</v>
      </c>
    </row>
    <row r="80" spans="1:15" ht="15" thickBot="1" x14ac:dyDescent="0.4">
      <c r="A80" s="3" t="s">
        <v>113</v>
      </c>
      <c r="B80" s="3" t="s">
        <v>20</v>
      </c>
      <c r="C80" s="1">
        <v>23</v>
      </c>
      <c r="D80" s="40">
        <v>153554</v>
      </c>
      <c r="E80" s="41" t="s">
        <v>141</v>
      </c>
      <c r="F80" s="42" t="s">
        <v>113</v>
      </c>
      <c r="G80" s="43">
        <v>1</v>
      </c>
      <c r="H80" s="44">
        <v>0.9</v>
      </c>
      <c r="I80" s="43">
        <v>3</v>
      </c>
      <c r="J80" s="47" t="s">
        <v>46</v>
      </c>
      <c r="K80" s="48" t="s">
        <v>23</v>
      </c>
      <c r="L80" s="37" t="s">
        <v>47</v>
      </c>
      <c r="M80" s="38">
        <v>1</v>
      </c>
      <c r="N80" s="38" t="s">
        <v>113</v>
      </c>
      <c r="O80" s="39">
        <v>0.96</v>
      </c>
    </row>
    <row r="81" spans="1:15" ht="15" thickBot="1" x14ac:dyDescent="0.4">
      <c r="A81" s="3" t="s">
        <v>142</v>
      </c>
      <c r="B81" s="3" t="s">
        <v>20</v>
      </c>
      <c r="C81" s="1">
        <v>1</v>
      </c>
      <c r="D81" s="40">
        <v>149693</v>
      </c>
      <c r="E81" s="41" t="s">
        <v>143</v>
      </c>
      <c r="F81" s="42" t="s">
        <v>142</v>
      </c>
      <c r="G81" s="43">
        <v>1</v>
      </c>
      <c r="H81" s="44">
        <v>1.18</v>
      </c>
      <c r="I81" s="43">
        <v>3</v>
      </c>
      <c r="J81" s="47" t="s">
        <v>88</v>
      </c>
      <c r="K81" s="48" t="s">
        <v>23</v>
      </c>
      <c r="L81" s="37" t="s">
        <v>89</v>
      </c>
      <c r="M81" s="38">
        <v>1</v>
      </c>
      <c r="N81" s="38" t="s">
        <v>142</v>
      </c>
      <c r="O81" s="39">
        <v>0</v>
      </c>
    </row>
    <row r="82" spans="1:15" ht="15" thickBot="1" x14ac:dyDescent="0.4">
      <c r="A82" s="3" t="s">
        <v>142</v>
      </c>
      <c r="B82" s="3" t="s">
        <v>20</v>
      </c>
      <c r="C82" s="1">
        <v>2</v>
      </c>
      <c r="D82" s="40">
        <v>166346</v>
      </c>
      <c r="E82" s="41" t="s">
        <v>144</v>
      </c>
      <c r="F82" s="42" t="s">
        <v>142</v>
      </c>
      <c r="G82" s="43">
        <v>1</v>
      </c>
      <c r="H82" s="44">
        <v>0.98</v>
      </c>
      <c r="I82" s="43">
        <v>6</v>
      </c>
      <c r="J82" s="47" t="s">
        <v>137</v>
      </c>
      <c r="K82" s="48" t="s">
        <v>23</v>
      </c>
      <c r="L82" s="37" t="s">
        <v>138</v>
      </c>
      <c r="M82" s="38">
        <v>1</v>
      </c>
      <c r="N82" s="38" t="s">
        <v>142</v>
      </c>
      <c r="O82" s="39">
        <v>0</v>
      </c>
    </row>
    <row r="83" spans="1:15" ht="15" thickBot="1" x14ac:dyDescent="0.4">
      <c r="A83" s="3" t="s">
        <v>142</v>
      </c>
      <c r="B83" s="3" t="s">
        <v>20</v>
      </c>
      <c r="C83" s="1">
        <v>3</v>
      </c>
      <c r="D83" s="40">
        <v>146375</v>
      </c>
      <c r="E83" s="41" t="s">
        <v>145</v>
      </c>
      <c r="F83" s="42" t="s">
        <v>142</v>
      </c>
      <c r="G83" s="43">
        <v>1</v>
      </c>
      <c r="H83" s="44">
        <v>0.92</v>
      </c>
      <c r="I83" s="43">
        <v>9</v>
      </c>
      <c r="J83" s="47" t="s">
        <v>42</v>
      </c>
      <c r="K83" s="48" t="s">
        <v>23</v>
      </c>
      <c r="L83" s="37" t="s">
        <v>43</v>
      </c>
      <c r="M83" s="38">
        <v>3</v>
      </c>
      <c r="N83" s="38" t="s">
        <v>142</v>
      </c>
      <c r="O83" s="39">
        <v>0</v>
      </c>
    </row>
    <row r="84" spans="1:15" ht="15" thickBot="1" x14ac:dyDescent="0.4">
      <c r="A84" s="3" t="s">
        <v>142</v>
      </c>
      <c r="B84" s="3" t="s">
        <v>20</v>
      </c>
      <c r="C84" s="1">
        <v>4</v>
      </c>
      <c r="D84" s="40">
        <v>142358</v>
      </c>
      <c r="E84" s="41" t="s">
        <v>146</v>
      </c>
      <c r="F84" s="42" t="s">
        <v>142</v>
      </c>
      <c r="G84" s="43">
        <v>1</v>
      </c>
      <c r="H84" s="44">
        <v>0.89</v>
      </c>
      <c r="I84" s="43">
        <v>7</v>
      </c>
      <c r="J84" s="47" t="s">
        <v>42</v>
      </c>
      <c r="K84" s="48" t="s">
        <v>23</v>
      </c>
      <c r="L84" s="37" t="s">
        <v>43</v>
      </c>
      <c r="M84" s="38">
        <v>1</v>
      </c>
      <c r="N84" s="38" t="s">
        <v>142</v>
      </c>
      <c r="O84" s="39">
        <v>0</v>
      </c>
    </row>
    <row r="85" spans="1:15" ht="15" thickBot="1" x14ac:dyDescent="0.4">
      <c r="A85" s="3" t="s">
        <v>142</v>
      </c>
      <c r="B85" s="3" t="s">
        <v>20</v>
      </c>
      <c r="C85" s="1">
        <v>5</v>
      </c>
      <c r="D85" s="40">
        <v>163279</v>
      </c>
      <c r="E85" s="41" t="s">
        <v>147</v>
      </c>
      <c r="F85" s="42" t="s">
        <v>142</v>
      </c>
      <c r="G85" s="43">
        <v>1</v>
      </c>
      <c r="H85" s="44">
        <v>0.81</v>
      </c>
      <c r="I85" s="43">
        <v>9</v>
      </c>
      <c r="J85" s="47" t="s">
        <v>137</v>
      </c>
      <c r="K85" s="48" t="s">
        <v>23</v>
      </c>
      <c r="L85" s="37" t="s">
        <v>138</v>
      </c>
      <c r="M85" s="38">
        <v>2</v>
      </c>
      <c r="N85" s="38" t="s">
        <v>142</v>
      </c>
      <c r="O85" s="39">
        <v>0</v>
      </c>
    </row>
    <row r="86" spans="1:15" ht="15" thickBot="1" x14ac:dyDescent="0.4">
      <c r="A86" s="3" t="s">
        <v>142</v>
      </c>
      <c r="B86" s="3" t="s">
        <v>20</v>
      </c>
      <c r="C86" s="1">
        <v>6</v>
      </c>
      <c r="D86" s="40">
        <v>136540</v>
      </c>
      <c r="E86" s="41" t="s">
        <v>148</v>
      </c>
      <c r="F86" s="42" t="s">
        <v>142</v>
      </c>
      <c r="G86" s="43">
        <v>1</v>
      </c>
      <c r="H86" s="44">
        <v>0.78</v>
      </c>
      <c r="I86" s="43">
        <v>3</v>
      </c>
      <c r="J86" s="47" t="s">
        <v>27</v>
      </c>
      <c r="K86" s="48" t="s">
        <v>23</v>
      </c>
      <c r="L86" s="37" t="s">
        <v>28</v>
      </c>
      <c r="M86" s="38">
        <v>1</v>
      </c>
      <c r="N86" s="38" t="s">
        <v>142</v>
      </c>
      <c r="O86" s="39">
        <v>0</v>
      </c>
    </row>
    <row r="87" spans="1:15" ht="15" thickBot="1" x14ac:dyDescent="0.4">
      <c r="A87" s="3" t="s">
        <v>142</v>
      </c>
      <c r="B87" s="3" t="s">
        <v>20</v>
      </c>
      <c r="C87" s="1">
        <v>7</v>
      </c>
      <c r="D87" s="40">
        <v>159238</v>
      </c>
      <c r="E87" s="41" t="s">
        <v>149</v>
      </c>
      <c r="F87" s="42" t="s">
        <v>142</v>
      </c>
      <c r="G87" s="43">
        <v>1</v>
      </c>
      <c r="H87" s="44">
        <v>0.77</v>
      </c>
      <c r="I87" s="43">
        <v>6</v>
      </c>
      <c r="J87" s="47" t="s">
        <v>62</v>
      </c>
      <c r="K87" s="48" t="s">
        <v>23</v>
      </c>
      <c r="L87" s="37" t="s">
        <v>63</v>
      </c>
      <c r="M87" s="38">
        <v>2</v>
      </c>
      <c r="N87" s="38" t="s">
        <v>142</v>
      </c>
      <c r="O87" s="39">
        <v>0</v>
      </c>
    </row>
    <row r="88" spans="1:15" ht="15" thickBot="1" x14ac:dyDescent="0.4">
      <c r="A88" s="3" t="s">
        <v>142</v>
      </c>
      <c r="B88" s="3" t="s">
        <v>20</v>
      </c>
      <c r="C88" s="1">
        <v>8</v>
      </c>
      <c r="D88" s="40">
        <v>164317</v>
      </c>
      <c r="E88" s="41" t="s">
        <v>150</v>
      </c>
      <c r="F88" s="42" t="s">
        <v>142</v>
      </c>
      <c r="G88" s="43">
        <v>1</v>
      </c>
      <c r="H88" s="44">
        <v>0.77</v>
      </c>
      <c r="I88" s="43">
        <v>3</v>
      </c>
      <c r="J88" s="47" t="s">
        <v>88</v>
      </c>
      <c r="K88" s="48" t="s">
        <v>23</v>
      </c>
      <c r="L88" s="37" t="s">
        <v>89</v>
      </c>
      <c r="M88" s="38">
        <v>1</v>
      </c>
      <c r="N88" s="38" t="s">
        <v>142</v>
      </c>
      <c r="O88" s="39">
        <v>0</v>
      </c>
    </row>
    <row r="89" spans="1:15" ht="15" thickBot="1" x14ac:dyDescent="0.4">
      <c r="A89" s="3" t="s">
        <v>142</v>
      </c>
      <c r="B89" s="3" t="s">
        <v>20</v>
      </c>
      <c r="C89" s="1">
        <v>9</v>
      </c>
      <c r="D89" s="40">
        <v>154571</v>
      </c>
      <c r="E89" s="41" t="s">
        <v>151</v>
      </c>
      <c r="F89" s="42" t="s">
        <v>142</v>
      </c>
      <c r="G89" s="43">
        <v>1</v>
      </c>
      <c r="H89" s="44">
        <v>0.76</v>
      </c>
      <c r="I89" s="43">
        <v>9</v>
      </c>
      <c r="J89" s="47" t="s">
        <v>27</v>
      </c>
      <c r="K89" s="48" t="s">
        <v>23</v>
      </c>
      <c r="L89" s="37" t="s">
        <v>28</v>
      </c>
      <c r="M89" s="38">
        <v>3</v>
      </c>
      <c r="N89" s="38" t="s">
        <v>142</v>
      </c>
      <c r="O89" s="39">
        <v>0</v>
      </c>
    </row>
    <row r="90" spans="1:15" ht="15" thickBot="1" x14ac:dyDescent="0.4">
      <c r="A90" s="3" t="s">
        <v>142</v>
      </c>
      <c r="B90" s="3" t="s">
        <v>44</v>
      </c>
      <c r="C90" s="1">
        <v>10</v>
      </c>
      <c r="D90" s="40">
        <v>167333</v>
      </c>
      <c r="E90" s="41" t="s">
        <v>152</v>
      </c>
      <c r="F90" s="42"/>
      <c r="G90" s="43"/>
      <c r="H90" s="44">
        <v>0.72</v>
      </c>
      <c r="I90" s="43">
        <v>3</v>
      </c>
      <c r="J90" s="45" t="s">
        <v>27</v>
      </c>
      <c r="K90" s="46" t="s">
        <v>23</v>
      </c>
      <c r="L90" s="37" t="s">
        <v>28</v>
      </c>
      <c r="M90" s="38">
        <v>1</v>
      </c>
      <c r="N90" s="38" t="s">
        <v>153</v>
      </c>
      <c r="O90" s="39">
        <v>0</v>
      </c>
    </row>
    <row r="91" spans="1:15" ht="15" thickBot="1" x14ac:dyDescent="0.4">
      <c r="A91" s="3" t="s">
        <v>142</v>
      </c>
      <c r="B91" s="3" t="s">
        <v>20</v>
      </c>
      <c r="C91" s="1">
        <v>11</v>
      </c>
      <c r="D91" s="40">
        <v>155531</v>
      </c>
      <c r="E91" s="41" t="s">
        <v>154</v>
      </c>
      <c r="F91" s="42" t="s">
        <v>142</v>
      </c>
      <c r="G91" s="43">
        <v>1</v>
      </c>
      <c r="H91" s="44">
        <v>0.69</v>
      </c>
      <c r="I91" s="43">
        <v>3</v>
      </c>
      <c r="J91" s="47" t="s">
        <v>62</v>
      </c>
      <c r="K91" s="48" t="s">
        <v>23</v>
      </c>
      <c r="L91" s="37" t="s">
        <v>63</v>
      </c>
      <c r="M91" s="38">
        <v>1</v>
      </c>
      <c r="N91" s="38" t="s">
        <v>142</v>
      </c>
      <c r="O91" s="39">
        <v>0</v>
      </c>
    </row>
    <row r="92" spans="1:15" ht="15" thickBot="1" x14ac:dyDescent="0.4">
      <c r="A92" s="3" t="s">
        <v>142</v>
      </c>
      <c r="B92" s="3" t="s">
        <v>20</v>
      </c>
      <c r="C92" s="1">
        <v>12</v>
      </c>
      <c r="D92" s="40">
        <v>164826</v>
      </c>
      <c r="E92" s="41" t="s">
        <v>155</v>
      </c>
      <c r="F92" s="42" t="s">
        <v>142</v>
      </c>
      <c r="G92" s="43">
        <v>1</v>
      </c>
      <c r="H92" s="44">
        <v>0.68</v>
      </c>
      <c r="I92" s="43">
        <v>9</v>
      </c>
      <c r="J92" s="45" t="s">
        <v>46</v>
      </c>
      <c r="K92" s="46" t="s">
        <v>23</v>
      </c>
      <c r="L92" s="37" t="s">
        <v>24</v>
      </c>
      <c r="M92" s="38">
        <v>3</v>
      </c>
      <c r="N92" s="38" t="s">
        <v>142</v>
      </c>
      <c r="O92" s="39">
        <v>0</v>
      </c>
    </row>
    <row r="93" spans="1:15" ht="15" thickBot="1" x14ac:dyDescent="0.4">
      <c r="A93" s="3" t="s">
        <v>142</v>
      </c>
      <c r="B93" s="3" t="s">
        <v>20</v>
      </c>
      <c r="C93" s="1">
        <v>13</v>
      </c>
      <c r="D93" s="40">
        <v>148136</v>
      </c>
      <c r="E93" s="41" t="s">
        <v>156</v>
      </c>
      <c r="F93" s="42" t="s">
        <v>142</v>
      </c>
      <c r="G93" s="43">
        <v>1</v>
      </c>
      <c r="H93" s="44">
        <v>0.67</v>
      </c>
      <c r="I93" s="43">
        <v>3</v>
      </c>
      <c r="J93" s="45" t="s">
        <v>59</v>
      </c>
      <c r="K93" s="46" t="s">
        <v>23</v>
      </c>
      <c r="L93" s="37" t="s">
        <v>60</v>
      </c>
      <c r="M93" s="38">
        <v>1</v>
      </c>
      <c r="N93" s="38" t="s">
        <v>142</v>
      </c>
      <c r="O93" s="39">
        <v>0</v>
      </c>
    </row>
    <row r="94" spans="1:15" ht="15" thickBot="1" x14ac:dyDescent="0.4">
      <c r="A94" s="3" t="s">
        <v>142</v>
      </c>
      <c r="B94" s="3" t="s">
        <v>20</v>
      </c>
      <c r="C94" s="1">
        <v>14</v>
      </c>
      <c r="D94" s="40">
        <v>129880</v>
      </c>
      <c r="E94" s="41" t="s">
        <v>157</v>
      </c>
      <c r="F94" s="42" t="s">
        <v>142</v>
      </c>
      <c r="G94" s="43">
        <v>1</v>
      </c>
      <c r="H94" s="44">
        <v>0.63</v>
      </c>
      <c r="I94" s="43">
        <v>6</v>
      </c>
      <c r="J94" s="45" t="s">
        <v>59</v>
      </c>
      <c r="K94" s="46" t="s">
        <v>23</v>
      </c>
      <c r="L94" s="37" t="s">
        <v>60</v>
      </c>
      <c r="M94" s="38">
        <v>2</v>
      </c>
      <c r="N94" s="38" t="s">
        <v>49</v>
      </c>
      <c r="O94" s="39">
        <v>0</v>
      </c>
    </row>
    <row r="95" spans="1:15" x14ac:dyDescent="0.35">
      <c r="C95"/>
      <c r="H95"/>
    </row>
    <row r="96" spans="1:15" x14ac:dyDescent="0.35">
      <c r="C96"/>
      <c r="H96"/>
    </row>
    <row r="97" spans="3:8" x14ac:dyDescent="0.35">
      <c r="C97"/>
      <c r="H97"/>
    </row>
    <row r="98" spans="3:8" x14ac:dyDescent="0.35">
      <c r="C98"/>
      <c r="H98"/>
    </row>
    <row r="99" spans="3:8" x14ac:dyDescent="0.35">
      <c r="C99"/>
      <c r="H99"/>
    </row>
    <row r="100" spans="3:8" x14ac:dyDescent="0.35">
      <c r="C100"/>
      <c r="H100"/>
    </row>
    <row r="101" spans="3:8" x14ac:dyDescent="0.35">
      <c r="C101"/>
      <c r="H101"/>
    </row>
    <row r="102" spans="3:8" x14ac:dyDescent="0.35">
      <c r="C102"/>
      <c r="H102"/>
    </row>
    <row r="103" spans="3:8" x14ac:dyDescent="0.35">
      <c r="C103"/>
      <c r="H103"/>
    </row>
    <row r="104" spans="3:8" x14ac:dyDescent="0.35">
      <c r="C104"/>
      <c r="H104"/>
    </row>
    <row r="105" spans="3:8" x14ac:dyDescent="0.35">
      <c r="C105"/>
      <c r="H105"/>
    </row>
    <row r="106" spans="3:8" x14ac:dyDescent="0.35">
      <c r="C106"/>
      <c r="H106"/>
    </row>
    <row r="107" spans="3:8" x14ac:dyDescent="0.35">
      <c r="C107"/>
      <c r="H107"/>
    </row>
    <row r="108" spans="3:8" x14ac:dyDescent="0.35">
      <c r="C108"/>
      <c r="H108"/>
    </row>
    <row r="109" spans="3:8" x14ac:dyDescent="0.35">
      <c r="C109"/>
      <c r="H109"/>
    </row>
    <row r="110" spans="3:8" x14ac:dyDescent="0.35">
      <c r="C110"/>
      <c r="H110"/>
    </row>
    <row r="111" spans="3:8" x14ac:dyDescent="0.35">
      <c r="C111"/>
      <c r="H111"/>
    </row>
    <row r="112" spans="3:8" x14ac:dyDescent="0.35">
      <c r="C112"/>
      <c r="H112"/>
    </row>
    <row r="113" spans="3:8" x14ac:dyDescent="0.35">
      <c r="C113"/>
      <c r="H113"/>
    </row>
    <row r="114" spans="3:8" x14ac:dyDescent="0.35">
      <c r="C114"/>
      <c r="H114"/>
    </row>
    <row r="115" spans="3:8" x14ac:dyDescent="0.35">
      <c r="C115"/>
      <c r="H115"/>
    </row>
    <row r="116" spans="3:8" x14ac:dyDescent="0.35">
      <c r="C116"/>
      <c r="H116"/>
    </row>
    <row r="117" spans="3:8" x14ac:dyDescent="0.35">
      <c r="C117"/>
      <c r="H117"/>
    </row>
    <row r="118" spans="3:8" x14ac:dyDescent="0.35">
      <c r="C118"/>
      <c r="H118"/>
    </row>
    <row r="119" spans="3:8" x14ac:dyDescent="0.35">
      <c r="C119"/>
      <c r="H119"/>
    </row>
    <row r="120" spans="3:8" x14ac:dyDescent="0.35">
      <c r="C120"/>
      <c r="H120"/>
    </row>
    <row r="121" spans="3:8" x14ac:dyDescent="0.35">
      <c r="C121"/>
      <c r="H121"/>
    </row>
    <row r="122" spans="3:8" x14ac:dyDescent="0.35">
      <c r="C122"/>
      <c r="H122"/>
    </row>
    <row r="123" spans="3:8" x14ac:dyDescent="0.35">
      <c r="C123"/>
      <c r="H123"/>
    </row>
    <row r="124" spans="3:8" x14ac:dyDescent="0.35">
      <c r="C124"/>
      <c r="H124"/>
    </row>
    <row r="125" spans="3:8" x14ac:dyDescent="0.35">
      <c r="C125"/>
      <c r="H125"/>
    </row>
    <row r="126" spans="3:8" x14ac:dyDescent="0.35">
      <c r="C126"/>
      <c r="H126"/>
    </row>
    <row r="127" spans="3:8" x14ac:dyDescent="0.35">
      <c r="C127"/>
      <c r="H127"/>
    </row>
    <row r="128" spans="3:8" x14ac:dyDescent="0.35">
      <c r="C128"/>
      <c r="H128"/>
    </row>
    <row r="129" spans="3:8" x14ac:dyDescent="0.35">
      <c r="C129"/>
      <c r="H129"/>
    </row>
    <row r="130" spans="3:8" x14ac:dyDescent="0.35">
      <c r="C130"/>
      <c r="H130"/>
    </row>
    <row r="131" spans="3:8" x14ac:dyDescent="0.35">
      <c r="C131"/>
      <c r="H131"/>
    </row>
    <row r="132" spans="3:8" x14ac:dyDescent="0.35">
      <c r="C132"/>
      <c r="H132"/>
    </row>
    <row r="133" spans="3:8" x14ac:dyDescent="0.35">
      <c r="C133"/>
      <c r="H133"/>
    </row>
    <row r="134" spans="3:8" x14ac:dyDescent="0.35">
      <c r="C134"/>
      <c r="H134"/>
    </row>
    <row r="135" spans="3:8" x14ac:dyDescent="0.35">
      <c r="C135"/>
      <c r="H135"/>
    </row>
    <row r="136" spans="3:8" x14ac:dyDescent="0.35">
      <c r="C136"/>
      <c r="H136"/>
    </row>
    <row r="137" spans="3:8" x14ac:dyDescent="0.35">
      <c r="C137"/>
      <c r="H137"/>
    </row>
    <row r="138" spans="3:8" x14ac:dyDescent="0.35">
      <c r="C138"/>
      <c r="H138"/>
    </row>
    <row r="139" spans="3:8" x14ac:dyDescent="0.35">
      <c r="C139"/>
      <c r="H139"/>
    </row>
    <row r="140" spans="3:8" x14ac:dyDescent="0.35">
      <c r="C140"/>
      <c r="H140"/>
    </row>
    <row r="141" spans="3:8" x14ac:dyDescent="0.35">
      <c r="C141"/>
      <c r="H141"/>
    </row>
    <row r="142" spans="3:8" x14ac:dyDescent="0.35">
      <c r="C142"/>
      <c r="H142"/>
    </row>
    <row r="143" spans="3:8" x14ac:dyDescent="0.35">
      <c r="C143"/>
      <c r="H143"/>
    </row>
    <row r="144" spans="3:8" x14ac:dyDescent="0.35">
      <c r="C144"/>
      <c r="H144"/>
    </row>
    <row r="145" spans="3:8" x14ac:dyDescent="0.35">
      <c r="C145"/>
      <c r="H145"/>
    </row>
    <row r="146" spans="3:8" x14ac:dyDescent="0.35">
      <c r="C146"/>
      <c r="H146"/>
    </row>
    <row r="147" spans="3:8" x14ac:dyDescent="0.35">
      <c r="C147"/>
      <c r="H147"/>
    </row>
    <row r="148" spans="3:8" x14ac:dyDescent="0.35">
      <c r="C148"/>
      <c r="H148"/>
    </row>
    <row r="149" spans="3:8" x14ac:dyDescent="0.35">
      <c r="C149"/>
      <c r="H149"/>
    </row>
    <row r="150" spans="3:8" x14ac:dyDescent="0.35">
      <c r="C150"/>
      <c r="H150"/>
    </row>
    <row r="151" spans="3:8" x14ac:dyDescent="0.35">
      <c r="C151"/>
      <c r="H151"/>
    </row>
    <row r="152" spans="3:8" x14ac:dyDescent="0.35">
      <c r="C152"/>
      <c r="H152"/>
    </row>
    <row r="153" spans="3:8" x14ac:dyDescent="0.35">
      <c r="C153"/>
      <c r="H153"/>
    </row>
    <row r="154" spans="3:8" x14ac:dyDescent="0.35">
      <c r="C154"/>
      <c r="H154"/>
    </row>
    <row r="155" spans="3:8" x14ac:dyDescent="0.35">
      <c r="C155"/>
      <c r="H155"/>
    </row>
    <row r="156" spans="3:8" x14ac:dyDescent="0.35">
      <c r="C156"/>
      <c r="H156"/>
    </row>
    <row r="157" spans="3:8" x14ac:dyDescent="0.35">
      <c r="C157"/>
      <c r="H157"/>
    </row>
    <row r="158" spans="3:8" x14ac:dyDescent="0.35">
      <c r="C158"/>
      <c r="H158"/>
    </row>
    <row r="159" spans="3:8" x14ac:dyDescent="0.35">
      <c r="C159"/>
      <c r="H159"/>
    </row>
    <row r="160" spans="3:8" x14ac:dyDescent="0.35">
      <c r="C160"/>
      <c r="H160"/>
    </row>
    <row r="161" spans="3:8" x14ac:dyDescent="0.35">
      <c r="C161"/>
      <c r="H161"/>
    </row>
    <row r="162" spans="3:8" x14ac:dyDescent="0.35">
      <c r="C162"/>
      <c r="H162"/>
    </row>
    <row r="163" spans="3:8" x14ac:dyDescent="0.35">
      <c r="C163"/>
      <c r="H163"/>
    </row>
    <row r="164" spans="3:8" x14ac:dyDescent="0.35">
      <c r="C164"/>
      <c r="H164"/>
    </row>
    <row r="165" spans="3:8" x14ac:dyDescent="0.35">
      <c r="C165"/>
      <c r="H165"/>
    </row>
    <row r="166" spans="3:8" x14ac:dyDescent="0.35">
      <c r="C166"/>
      <c r="H166"/>
    </row>
    <row r="167" spans="3:8" x14ac:dyDescent="0.35">
      <c r="C167"/>
      <c r="H167"/>
    </row>
    <row r="168" spans="3:8" x14ac:dyDescent="0.35">
      <c r="C168"/>
      <c r="H168"/>
    </row>
    <row r="169" spans="3:8" x14ac:dyDescent="0.35">
      <c r="C169"/>
      <c r="H169"/>
    </row>
    <row r="170" spans="3:8" x14ac:dyDescent="0.35">
      <c r="C170"/>
      <c r="H170"/>
    </row>
    <row r="171" spans="3:8" x14ac:dyDescent="0.35">
      <c r="C171"/>
      <c r="H171"/>
    </row>
    <row r="172" spans="3:8" x14ac:dyDescent="0.35">
      <c r="C172"/>
      <c r="H172"/>
    </row>
    <row r="173" spans="3:8" x14ac:dyDescent="0.35">
      <c r="C173"/>
      <c r="H173"/>
    </row>
    <row r="174" spans="3:8" x14ac:dyDescent="0.35">
      <c r="C174"/>
      <c r="H174"/>
    </row>
    <row r="175" spans="3:8" x14ac:dyDescent="0.35">
      <c r="C175"/>
      <c r="H175"/>
    </row>
    <row r="176" spans="3:8" x14ac:dyDescent="0.35">
      <c r="C176"/>
      <c r="H176"/>
    </row>
    <row r="177" spans="3:8" x14ac:dyDescent="0.35">
      <c r="C177"/>
      <c r="H177"/>
    </row>
    <row r="178" spans="3:8" x14ac:dyDescent="0.35">
      <c r="C178"/>
      <c r="H178"/>
    </row>
    <row r="179" spans="3:8" x14ac:dyDescent="0.35">
      <c r="C179"/>
      <c r="H179"/>
    </row>
    <row r="180" spans="3:8" x14ac:dyDescent="0.35">
      <c r="C180"/>
      <c r="H180"/>
    </row>
    <row r="181" spans="3:8" x14ac:dyDescent="0.35">
      <c r="C181"/>
      <c r="H181"/>
    </row>
    <row r="182" spans="3:8" x14ac:dyDescent="0.35">
      <c r="C182"/>
      <c r="H182"/>
    </row>
    <row r="183" spans="3:8" x14ac:dyDescent="0.35">
      <c r="C183"/>
      <c r="H183"/>
    </row>
    <row r="184" spans="3:8" x14ac:dyDescent="0.35">
      <c r="C184"/>
      <c r="H184"/>
    </row>
    <row r="185" spans="3:8" x14ac:dyDescent="0.35">
      <c r="C185"/>
      <c r="H185"/>
    </row>
    <row r="186" spans="3:8" x14ac:dyDescent="0.35">
      <c r="C186"/>
      <c r="H186"/>
    </row>
    <row r="187" spans="3:8" x14ac:dyDescent="0.35">
      <c r="C187"/>
      <c r="H187"/>
    </row>
    <row r="188" spans="3:8" x14ac:dyDescent="0.35">
      <c r="C188"/>
      <c r="H188"/>
    </row>
    <row r="189" spans="3:8" x14ac:dyDescent="0.35">
      <c r="C189"/>
      <c r="H189"/>
    </row>
    <row r="190" spans="3:8" x14ac:dyDescent="0.35">
      <c r="C190"/>
      <c r="H190"/>
    </row>
    <row r="191" spans="3:8" x14ac:dyDescent="0.35">
      <c r="C191"/>
      <c r="H191"/>
    </row>
    <row r="192" spans="3:8" x14ac:dyDescent="0.35">
      <c r="C192"/>
      <c r="H192"/>
    </row>
    <row r="193" spans="3:8" x14ac:dyDescent="0.35">
      <c r="C193"/>
      <c r="H193"/>
    </row>
    <row r="194" spans="3:8" x14ac:dyDescent="0.35">
      <c r="C194"/>
      <c r="H194"/>
    </row>
    <row r="195" spans="3:8" x14ac:dyDescent="0.35">
      <c r="C195"/>
      <c r="H195"/>
    </row>
    <row r="196" spans="3:8" x14ac:dyDescent="0.35">
      <c r="C196"/>
      <c r="H196"/>
    </row>
    <row r="197" spans="3:8" x14ac:dyDescent="0.35">
      <c r="C197"/>
      <c r="H197"/>
    </row>
    <row r="198" spans="3:8" x14ac:dyDescent="0.35">
      <c r="C198"/>
      <c r="H198"/>
    </row>
    <row r="199" spans="3:8" x14ac:dyDescent="0.35">
      <c r="C199"/>
      <c r="H199"/>
    </row>
    <row r="200" spans="3:8" x14ac:dyDescent="0.35">
      <c r="C200"/>
      <c r="H200"/>
    </row>
    <row r="201" spans="3:8" x14ac:dyDescent="0.35">
      <c r="C201"/>
      <c r="H201"/>
    </row>
    <row r="202" spans="3:8" x14ac:dyDescent="0.35">
      <c r="C202"/>
      <c r="H202"/>
    </row>
    <row r="203" spans="3:8" x14ac:dyDescent="0.35">
      <c r="C203"/>
      <c r="H203"/>
    </row>
    <row r="204" spans="3:8" x14ac:dyDescent="0.35">
      <c r="C204"/>
      <c r="H204"/>
    </row>
    <row r="205" spans="3:8" x14ac:dyDescent="0.35">
      <c r="C205"/>
      <c r="H205"/>
    </row>
    <row r="206" spans="3:8" x14ac:dyDescent="0.35">
      <c r="C206"/>
      <c r="H206"/>
    </row>
    <row r="207" spans="3:8" x14ac:dyDescent="0.35">
      <c r="C207"/>
      <c r="H207"/>
    </row>
    <row r="208" spans="3:8" x14ac:dyDescent="0.35">
      <c r="C208"/>
      <c r="H208"/>
    </row>
    <row r="209" spans="3:8" x14ac:dyDescent="0.35">
      <c r="C209"/>
      <c r="H209"/>
    </row>
    <row r="210" spans="3:8" x14ac:dyDescent="0.35">
      <c r="C210"/>
      <c r="H210"/>
    </row>
    <row r="211" spans="3:8" x14ac:dyDescent="0.35">
      <c r="C211"/>
      <c r="H211"/>
    </row>
    <row r="212" spans="3:8" x14ac:dyDescent="0.35">
      <c r="C212"/>
      <c r="H212"/>
    </row>
    <row r="213" spans="3:8" x14ac:dyDescent="0.35">
      <c r="C213"/>
      <c r="H213"/>
    </row>
    <row r="214" spans="3:8" x14ac:dyDescent="0.35">
      <c r="C214"/>
      <c r="H214"/>
    </row>
    <row r="215" spans="3:8" x14ac:dyDescent="0.35">
      <c r="C215"/>
      <c r="H215"/>
    </row>
    <row r="216" spans="3:8" x14ac:dyDescent="0.35">
      <c r="C216"/>
      <c r="H216"/>
    </row>
    <row r="217" spans="3:8" x14ac:dyDescent="0.35">
      <c r="C217"/>
      <c r="H217"/>
    </row>
    <row r="218" spans="3:8" x14ac:dyDescent="0.35">
      <c r="C218"/>
      <c r="H218"/>
    </row>
    <row r="219" spans="3:8" x14ac:dyDescent="0.35">
      <c r="C219"/>
      <c r="H219"/>
    </row>
    <row r="220" spans="3:8" x14ac:dyDescent="0.35">
      <c r="C220"/>
      <c r="H220"/>
    </row>
    <row r="221" spans="3:8" x14ac:dyDescent="0.35">
      <c r="C221"/>
      <c r="H221"/>
    </row>
    <row r="222" spans="3:8" x14ac:dyDescent="0.35">
      <c r="C222"/>
      <c r="H222"/>
    </row>
    <row r="223" spans="3:8" x14ac:dyDescent="0.35">
      <c r="C223"/>
      <c r="H223"/>
    </row>
    <row r="224" spans="3:8" x14ac:dyDescent="0.35">
      <c r="C224"/>
      <c r="H224"/>
    </row>
    <row r="225" spans="3:8" x14ac:dyDescent="0.35">
      <c r="C225"/>
      <c r="H225"/>
    </row>
    <row r="226" spans="3:8" x14ac:dyDescent="0.35">
      <c r="C226"/>
      <c r="H226"/>
    </row>
    <row r="227" spans="3:8" x14ac:dyDescent="0.35">
      <c r="C227"/>
      <c r="H227"/>
    </row>
    <row r="228" spans="3:8" x14ac:dyDescent="0.35">
      <c r="C228"/>
      <c r="H228"/>
    </row>
    <row r="229" spans="3:8" x14ac:dyDescent="0.35">
      <c r="C229"/>
      <c r="H229"/>
    </row>
    <row r="230" spans="3:8" x14ac:dyDescent="0.35">
      <c r="C230"/>
      <c r="H230"/>
    </row>
    <row r="231" spans="3:8" x14ac:dyDescent="0.35">
      <c r="C231"/>
      <c r="H231"/>
    </row>
    <row r="232" spans="3:8" x14ac:dyDescent="0.35">
      <c r="C232"/>
      <c r="H232"/>
    </row>
    <row r="233" spans="3:8" x14ac:dyDescent="0.35">
      <c r="C233"/>
      <c r="H233"/>
    </row>
    <row r="234" spans="3:8" x14ac:dyDescent="0.35">
      <c r="C234"/>
      <c r="H234"/>
    </row>
    <row r="235" spans="3:8" x14ac:dyDescent="0.35">
      <c r="C235"/>
      <c r="H235"/>
    </row>
    <row r="236" spans="3:8" x14ac:dyDescent="0.35">
      <c r="C236"/>
      <c r="H236"/>
    </row>
    <row r="237" spans="3:8" x14ac:dyDescent="0.35">
      <c r="C237"/>
      <c r="H237"/>
    </row>
    <row r="238" spans="3:8" x14ac:dyDescent="0.35">
      <c r="C238"/>
      <c r="H238"/>
    </row>
    <row r="239" spans="3:8" x14ac:dyDescent="0.35">
      <c r="C239"/>
      <c r="H239"/>
    </row>
    <row r="240" spans="3:8" x14ac:dyDescent="0.35">
      <c r="C240"/>
      <c r="H240"/>
    </row>
    <row r="241" spans="3:8" x14ac:dyDescent="0.35">
      <c r="C241"/>
      <c r="H241"/>
    </row>
    <row r="242" spans="3:8" x14ac:dyDescent="0.35">
      <c r="C242"/>
      <c r="H242"/>
    </row>
    <row r="243" spans="3:8" x14ac:dyDescent="0.35">
      <c r="C243"/>
      <c r="H243"/>
    </row>
    <row r="244" spans="3:8" x14ac:dyDescent="0.35">
      <c r="C244"/>
      <c r="H244"/>
    </row>
    <row r="245" spans="3:8" x14ac:dyDescent="0.35">
      <c r="C245"/>
      <c r="H245"/>
    </row>
    <row r="246" spans="3:8" x14ac:dyDescent="0.35">
      <c r="C246"/>
      <c r="H246"/>
    </row>
    <row r="247" spans="3:8" x14ac:dyDescent="0.35">
      <c r="C247"/>
      <c r="H247"/>
    </row>
    <row r="248" spans="3:8" x14ac:dyDescent="0.35">
      <c r="C248"/>
      <c r="H248"/>
    </row>
    <row r="249" spans="3:8" x14ac:dyDescent="0.35">
      <c r="C249"/>
      <c r="H249"/>
    </row>
    <row r="250" spans="3:8" x14ac:dyDescent="0.35">
      <c r="C250"/>
      <c r="H250"/>
    </row>
    <row r="251" spans="3:8" x14ac:dyDescent="0.35">
      <c r="C251"/>
      <c r="H251"/>
    </row>
    <row r="252" spans="3:8" x14ac:dyDescent="0.35">
      <c r="C252"/>
      <c r="H252"/>
    </row>
    <row r="253" spans="3:8" x14ac:dyDescent="0.35">
      <c r="C253"/>
      <c r="H253"/>
    </row>
    <row r="254" spans="3:8" x14ac:dyDescent="0.35">
      <c r="C254"/>
      <c r="H254"/>
    </row>
    <row r="255" spans="3:8" x14ac:dyDescent="0.35">
      <c r="C255"/>
      <c r="H255"/>
    </row>
    <row r="256" spans="3:8" x14ac:dyDescent="0.35">
      <c r="C256"/>
      <c r="H256"/>
    </row>
    <row r="257" spans="2:13" x14ac:dyDescent="0.35">
      <c r="C257"/>
      <c r="H257"/>
    </row>
    <row r="258" spans="2:13" x14ac:dyDescent="0.35">
      <c r="C258"/>
      <c r="H258"/>
    </row>
    <row r="259" spans="2:13" x14ac:dyDescent="0.35">
      <c r="C259"/>
      <c r="H259"/>
    </row>
    <row r="260" spans="2:13" x14ac:dyDescent="0.35">
      <c r="C260"/>
      <c r="H260"/>
    </row>
    <row r="261" spans="2:13" x14ac:dyDescent="0.35">
      <c r="C261"/>
      <c r="H261"/>
    </row>
    <row r="262" spans="2:13" x14ac:dyDescent="0.35">
      <c r="C262"/>
      <c r="H262"/>
    </row>
    <row r="263" spans="2:13" x14ac:dyDescent="0.35">
      <c r="C263"/>
      <c r="H263"/>
    </row>
    <row r="264" spans="2:13" x14ac:dyDescent="0.35">
      <c r="C264"/>
      <c r="H264"/>
    </row>
    <row r="265" spans="2:13" x14ac:dyDescent="0.35">
      <c r="C265"/>
      <c r="H265"/>
    </row>
    <row r="266" spans="2:13" x14ac:dyDescent="0.35">
      <c r="C266"/>
      <c r="H266"/>
    </row>
    <row r="267" spans="2:13" x14ac:dyDescent="0.35">
      <c r="B267" t="str">
        <f t="shared" ref="B267:B330" si="0">IF(I267&gt;0,+F267,"")</f>
        <v/>
      </c>
      <c r="C267" s="1" t="str">
        <f t="shared" ref="C267:C330" si="1">IF(I267=0,"",+IF(B267=B266,+C266+1,1))</f>
        <v/>
      </c>
      <c r="M267" s="3" t="str">
        <f>IF(ISERROR(VLOOKUP(D267,'[1]LIBRE 2019 09 01'!A:C,3,FALSE)),"",VLOOKUP(D267,'[1]LIBRE 2019 09 01'!A:C,3,FALSE))</f>
        <v/>
      </c>
    </row>
    <row r="268" spans="2:13" x14ac:dyDescent="0.35">
      <c r="B268" t="str">
        <f t="shared" si="0"/>
        <v/>
      </c>
      <c r="C268" s="1" t="str">
        <f t="shared" si="1"/>
        <v/>
      </c>
      <c r="M268" s="3" t="str">
        <f>IF(ISERROR(VLOOKUP(D268,'[1]LIBRE 2019 09 01'!A:C,3,FALSE)),"",VLOOKUP(D268,'[1]LIBRE 2019 09 01'!A:C,3,FALSE))</f>
        <v/>
      </c>
    </row>
    <row r="269" spans="2:13" x14ac:dyDescent="0.35">
      <c r="B269" t="str">
        <f t="shared" si="0"/>
        <v/>
      </c>
      <c r="C269" s="1" t="str">
        <f t="shared" si="1"/>
        <v/>
      </c>
      <c r="M269" s="3" t="str">
        <f>IF(ISERROR(VLOOKUP(D269,'[1]LIBRE 2019 09 01'!A:C,3,FALSE)),"",VLOOKUP(D269,'[1]LIBRE 2019 09 01'!A:C,3,FALSE))</f>
        <v/>
      </c>
    </row>
    <row r="270" spans="2:13" x14ac:dyDescent="0.35">
      <c r="B270" t="str">
        <f t="shared" si="0"/>
        <v/>
      </c>
      <c r="C270" s="1" t="str">
        <f t="shared" si="1"/>
        <v/>
      </c>
      <c r="M270" s="3" t="str">
        <f>IF(ISERROR(VLOOKUP(D270,'[1]LIBRE 2019 09 01'!A:C,3,FALSE)),"",VLOOKUP(D270,'[1]LIBRE 2019 09 01'!A:C,3,FALSE))</f>
        <v/>
      </c>
    </row>
    <row r="271" spans="2:13" x14ac:dyDescent="0.35">
      <c r="B271" t="str">
        <f t="shared" si="0"/>
        <v/>
      </c>
      <c r="C271" s="1" t="str">
        <f t="shared" si="1"/>
        <v/>
      </c>
      <c r="M271" s="3" t="str">
        <f>IF(ISERROR(VLOOKUP(D271,'[1]LIBRE 2019 09 01'!A:C,3,FALSE)),"",VLOOKUP(D271,'[1]LIBRE 2019 09 01'!A:C,3,FALSE))</f>
        <v/>
      </c>
    </row>
    <row r="272" spans="2:13" x14ac:dyDescent="0.35">
      <c r="B272" t="str">
        <f t="shared" si="0"/>
        <v/>
      </c>
      <c r="C272" s="1" t="str">
        <f t="shared" si="1"/>
        <v/>
      </c>
      <c r="M272" s="3" t="str">
        <f>IF(ISERROR(VLOOKUP(D272,'[1]LIBRE 2019 09 01'!A:C,3,FALSE)),"",VLOOKUP(D272,'[1]LIBRE 2019 09 01'!A:C,3,FALSE))</f>
        <v/>
      </c>
    </row>
    <row r="273" spans="2:13" x14ac:dyDescent="0.35">
      <c r="B273" t="str">
        <f t="shared" si="0"/>
        <v/>
      </c>
      <c r="C273" s="1" t="str">
        <f t="shared" si="1"/>
        <v/>
      </c>
      <c r="M273" s="3" t="str">
        <f>IF(ISERROR(VLOOKUP(D273,'[1]LIBRE 2019 09 01'!A:C,3,FALSE)),"",VLOOKUP(D273,'[1]LIBRE 2019 09 01'!A:C,3,FALSE))</f>
        <v/>
      </c>
    </row>
    <row r="274" spans="2:13" x14ac:dyDescent="0.35">
      <c r="B274" t="str">
        <f t="shared" si="0"/>
        <v/>
      </c>
      <c r="C274" s="1" t="str">
        <f t="shared" si="1"/>
        <v/>
      </c>
      <c r="M274" s="3" t="str">
        <f>IF(ISERROR(VLOOKUP(D274,'[1]LIBRE 2019 09 01'!A:C,3,FALSE)),"",VLOOKUP(D274,'[1]LIBRE 2019 09 01'!A:C,3,FALSE))</f>
        <v/>
      </c>
    </row>
    <row r="275" spans="2:13" x14ac:dyDescent="0.35">
      <c r="B275" t="str">
        <f t="shared" si="0"/>
        <v/>
      </c>
      <c r="C275" s="1" t="str">
        <f t="shared" si="1"/>
        <v/>
      </c>
      <c r="M275" s="3" t="str">
        <f>IF(ISERROR(VLOOKUP(D275,'[1]LIBRE 2019 09 01'!A:C,3,FALSE)),"",VLOOKUP(D275,'[1]LIBRE 2019 09 01'!A:C,3,FALSE))</f>
        <v/>
      </c>
    </row>
    <row r="276" spans="2:13" x14ac:dyDescent="0.35">
      <c r="B276" t="str">
        <f t="shared" si="0"/>
        <v/>
      </c>
      <c r="C276" s="1" t="str">
        <f t="shared" si="1"/>
        <v/>
      </c>
      <c r="M276" s="3" t="str">
        <f>IF(ISERROR(VLOOKUP(D276,'[1]LIBRE 2019 09 01'!A:C,3,FALSE)),"",VLOOKUP(D276,'[1]LIBRE 2019 09 01'!A:C,3,FALSE))</f>
        <v/>
      </c>
    </row>
    <row r="277" spans="2:13" x14ac:dyDescent="0.35">
      <c r="B277" t="str">
        <f t="shared" si="0"/>
        <v/>
      </c>
      <c r="C277" s="1" t="str">
        <f t="shared" si="1"/>
        <v/>
      </c>
      <c r="M277" s="3" t="str">
        <f>IF(ISERROR(VLOOKUP(D277,'[1]LIBRE 2019 09 01'!A:C,3,FALSE)),"",VLOOKUP(D277,'[1]LIBRE 2019 09 01'!A:C,3,FALSE))</f>
        <v/>
      </c>
    </row>
    <row r="278" spans="2:13" x14ac:dyDescent="0.35">
      <c r="B278" t="str">
        <f t="shared" si="0"/>
        <v/>
      </c>
      <c r="C278" s="1" t="str">
        <f t="shared" si="1"/>
        <v/>
      </c>
      <c r="M278" s="3" t="str">
        <f>IF(ISERROR(VLOOKUP(D278,'[1]LIBRE 2019 09 01'!A:C,3,FALSE)),"",VLOOKUP(D278,'[1]LIBRE 2019 09 01'!A:C,3,FALSE))</f>
        <v/>
      </c>
    </row>
    <row r="279" spans="2:13" x14ac:dyDescent="0.35">
      <c r="B279" t="str">
        <f t="shared" si="0"/>
        <v/>
      </c>
      <c r="C279" s="1" t="str">
        <f t="shared" si="1"/>
        <v/>
      </c>
      <c r="M279" s="3" t="str">
        <f>IF(ISERROR(VLOOKUP(D279,'[1]LIBRE 2019 09 01'!A:C,3,FALSE)),"",VLOOKUP(D279,'[1]LIBRE 2019 09 01'!A:C,3,FALSE))</f>
        <v/>
      </c>
    </row>
    <row r="280" spans="2:13" x14ac:dyDescent="0.35">
      <c r="B280" t="str">
        <f t="shared" si="0"/>
        <v/>
      </c>
      <c r="C280" s="1" t="str">
        <f t="shared" si="1"/>
        <v/>
      </c>
      <c r="M280" s="3" t="str">
        <f>IF(ISERROR(VLOOKUP(D280,'[1]LIBRE 2019 09 01'!A:C,3,FALSE)),"",VLOOKUP(D280,'[1]LIBRE 2019 09 01'!A:C,3,FALSE))</f>
        <v/>
      </c>
    </row>
    <row r="281" spans="2:13" x14ac:dyDescent="0.35">
      <c r="B281" t="str">
        <f t="shared" si="0"/>
        <v/>
      </c>
      <c r="C281" s="1" t="str">
        <f t="shared" si="1"/>
        <v/>
      </c>
      <c r="M281" s="3" t="str">
        <f>IF(ISERROR(VLOOKUP(D281,'[1]LIBRE 2019 09 01'!A:C,3,FALSE)),"",VLOOKUP(D281,'[1]LIBRE 2019 09 01'!A:C,3,FALSE))</f>
        <v/>
      </c>
    </row>
    <row r="282" spans="2:13" x14ac:dyDescent="0.35">
      <c r="B282" t="str">
        <f t="shared" si="0"/>
        <v/>
      </c>
      <c r="C282" s="1" t="str">
        <f t="shared" si="1"/>
        <v/>
      </c>
      <c r="M282" s="3" t="str">
        <f>IF(ISERROR(VLOOKUP(D282,'[1]LIBRE 2019 09 01'!A:C,3,FALSE)),"",VLOOKUP(D282,'[1]LIBRE 2019 09 01'!A:C,3,FALSE))</f>
        <v/>
      </c>
    </row>
    <row r="283" spans="2:13" x14ac:dyDescent="0.35">
      <c r="B283" t="str">
        <f t="shared" si="0"/>
        <v/>
      </c>
      <c r="C283" s="1" t="str">
        <f t="shared" si="1"/>
        <v/>
      </c>
      <c r="M283" s="3" t="str">
        <f>IF(ISERROR(VLOOKUP(D283,'[1]LIBRE 2019 09 01'!A:C,3,FALSE)),"",VLOOKUP(D283,'[1]LIBRE 2019 09 01'!A:C,3,FALSE))</f>
        <v/>
      </c>
    </row>
    <row r="284" spans="2:13" x14ac:dyDescent="0.35">
      <c r="B284" t="str">
        <f t="shared" si="0"/>
        <v/>
      </c>
      <c r="C284" s="1" t="str">
        <f t="shared" si="1"/>
        <v/>
      </c>
      <c r="M284" s="3" t="str">
        <f>IF(ISERROR(VLOOKUP(D284,'[1]LIBRE 2019 09 01'!A:C,3,FALSE)),"",VLOOKUP(D284,'[1]LIBRE 2019 09 01'!A:C,3,FALSE))</f>
        <v/>
      </c>
    </row>
    <row r="285" spans="2:13" x14ac:dyDescent="0.35">
      <c r="B285" t="str">
        <f t="shared" si="0"/>
        <v/>
      </c>
      <c r="C285" s="1" t="str">
        <f t="shared" si="1"/>
        <v/>
      </c>
      <c r="M285" s="3" t="str">
        <f>IF(ISERROR(VLOOKUP(D285,'[1]LIBRE 2019 09 01'!A:C,3,FALSE)),"",VLOOKUP(D285,'[1]LIBRE 2019 09 01'!A:C,3,FALSE))</f>
        <v/>
      </c>
    </row>
    <row r="286" spans="2:13" x14ac:dyDescent="0.35">
      <c r="B286" t="str">
        <f t="shared" si="0"/>
        <v/>
      </c>
      <c r="C286" s="1" t="str">
        <f t="shared" si="1"/>
        <v/>
      </c>
      <c r="M286" s="3" t="str">
        <f>IF(ISERROR(VLOOKUP(D286,'[1]LIBRE 2019 09 01'!A:C,3,FALSE)),"",VLOOKUP(D286,'[1]LIBRE 2019 09 01'!A:C,3,FALSE))</f>
        <v/>
      </c>
    </row>
    <row r="287" spans="2:13" x14ac:dyDescent="0.35">
      <c r="B287" t="str">
        <f t="shared" si="0"/>
        <v/>
      </c>
      <c r="C287" s="1" t="str">
        <f t="shared" si="1"/>
        <v/>
      </c>
      <c r="M287" s="3" t="str">
        <f>IF(ISERROR(VLOOKUP(D287,'[1]LIBRE 2019 09 01'!A:C,3,FALSE)),"",VLOOKUP(D287,'[1]LIBRE 2019 09 01'!A:C,3,FALSE))</f>
        <v/>
      </c>
    </row>
    <row r="288" spans="2:13" x14ac:dyDescent="0.35">
      <c r="B288" t="str">
        <f t="shared" si="0"/>
        <v/>
      </c>
      <c r="C288" s="1" t="str">
        <f t="shared" si="1"/>
        <v/>
      </c>
      <c r="M288" s="3" t="str">
        <f>IF(ISERROR(VLOOKUP(D288,'[1]LIBRE 2019 09 01'!A:C,3,FALSE)),"",VLOOKUP(D288,'[1]LIBRE 2019 09 01'!A:C,3,FALSE))</f>
        <v/>
      </c>
    </row>
    <row r="289" spans="2:13" x14ac:dyDescent="0.35">
      <c r="B289" t="str">
        <f t="shared" si="0"/>
        <v/>
      </c>
      <c r="C289" s="1" t="str">
        <f t="shared" si="1"/>
        <v/>
      </c>
      <c r="M289" s="3" t="str">
        <f>IF(ISERROR(VLOOKUP(D289,'[1]LIBRE 2019 09 01'!A:C,3,FALSE)),"",VLOOKUP(D289,'[1]LIBRE 2019 09 01'!A:C,3,FALSE))</f>
        <v/>
      </c>
    </row>
    <row r="290" spans="2:13" x14ac:dyDescent="0.35">
      <c r="B290" t="str">
        <f t="shared" si="0"/>
        <v/>
      </c>
      <c r="C290" s="1" t="str">
        <f t="shared" si="1"/>
        <v/>
      </c>
      <c r="M290" s="3" t="str">
        <f>IF(ISERROR(VLOOKUP(D290,'[1]LIBRE 2019 09 01'!A:C,3,FALSE)),"",VLOOKUP(D290,'[1]LIBRE 2019 09 01'!A:C,3,FALSE))</f>
        <v/>
      </c>
    </row>
    <row r="291" spans="2:13" x14ac:dyDescent="0.35">
      <c r="B291" t="str">
        <f t="shared" si="0"/>
        <v/>
      </c>
      <c r="C291" s="1" t="str">
        <f t="shared" si="1"/>
        <v/>
      </c>
      <c r="M291" s="3" t="str">
        <f>IF(ISERROR(VLOOKUP(D291,'[1]LIBRE 2019 09 01'!A:C,3,FALSE)),"",VLOOKUP(D291,'[1]LIBRE 2019 09 01'!A:C,3,FALSE))</f>
        <v/>
      </c>
    </row>
    <row r="292" spans="2:13" x14ac:dyDescent="0.35">
      <c r="B292" t="str">
        <f t="shared" si="0"/>
        <v/>
      </c>
      <c r="C292" s="1" t="str">
        <f t="shared" si="1"/>
        <v/>
      </c>
      <c r="M292" s="3" t="str">
        <f>IF(ISERROR(VLOOKUP(D292,'[1]LIBRE 2019 09 01'!A:C,3,FALSE)),"",VLOOKUP(D292,'[1]LIBRE 2019 09 01'!A:C,3,FALSE))</f>
        <v/>
      </c>
    </row>
    <row r="293" spans="2:13" x14ac:dyDescent="0.35">
      <c r="B293" t="str">
        <f t="shared" si="0"/>
        <v/>
      </c>
      <c r="C293" s="1" t="str">
        <f t="shared" si="1"/>
        <v/>
      </c>
      <c r="M293" s="3" t="str">
        <f>IF(ISERROR(VLOOKUP(D293,'[1]LIBRE 2019 09 01'!A:C,3,FALSE)),"",VLOOKUP(D293,'[1]LIBRE 2019 09 01'!A:C,3,FALSE))</f>
        <v/>
      </c>
    </row>
    <row r="294" spans="2:13" x14ac:dyDescent="0.35">
      <c r="B294" t="str">
        <f t="shared" si="0"/>
        <v/>
      </c>
      <c r="C294" s="1" t="str">
        <f t="shared" si="1"/>
        <v/>
      </c>
      <c r="M294" s="3" t="str">
        <f>IF(ISERROR(VLOOKUP(D294,'[1]LIBRE 2019 09 01'!A:C,3,FALSE)),"",VLOOKUP(D294,'[1]LIBRE 2019 09 01'!A:C,3,FALSE))</f>
        <v/>
      </c>
    </row>
    <row r="295" spans="2:13" x14ac:dyDescent="0.35">
      <c r="B295" t="str">
        <f t="shared" si="0"/>
        <v/>
      </c>
      <c r="C295" s="1" t="str">
        <f t="shared" si="1"/>
        <v/>
      </c>
      <c r="M295" s="3" t="str">
        <f>IF(ISERROR(VLOOKUP(D295,'[1]LIBRE 2019 09 01'!A:C,3,FALSE)),"",VLOOKUP(D295,'[1]LIBRE 2019 09 01'!A:C,3,FALSE))</f>
        <v/>
      </c>
    </row>
    <row r="296" spans="2:13" x14ac:dyDescent="0.35">
      <c r="B296" t="str">
        <f t="shared" si="0"/>
        <v/>
      </c>
      <c r="C296" s="1" t="str">
        <f t="shared" si="1"/>
        <v/>
      </c>
      <c r="M296" s="3" t="str">
        <f>IF(ISERROR(VLOOKUP(D296,'[1]LIBRE 2019 09 01'!A:C,3,FALSE)),"",VLOOKUP(D296,'[1]LIBRE 2019 09 01'!A:C,3,FALSE))</f>
        <v/>
      </c>
    </row>
    <row r="297" spans="2:13" x14ac:dyDescent="0.35">
      <c r="B297" t="str">
        <f t="shared" si="0"/>
        <v/>
      </c>
      <c r="C297" s="1" t="str">
        <f t="shared" si="1"/>
        <v/>
      </c>
      <c r="M297" s="3" t="str">
        <f>IF(ISERROR(VLOOKUP(D297,'[1]LIBRE 2019 09 01'!A:C,3,FALSE)),"",VLOOKUP(D297,'[1]LIBRE 2019 09 01'!A:C,3,FALSE))</f>
        <v/>
      </c>
    </row>
    <row r="298" spans="2:13" x14ac:dyDescent="0.35">
      <c r="B298" t="str">
        <f t="shared" si="0"/>
        <v/>
      </c>
      <c r="C298" s="1" t="str">
        <f t="shared" si="1"/>
        <v/>
      </c>
      <c r="M298" s="3" t="str">
        <f>IF(ISERROR(VLOOKUP(D298,'[1]LIBRE 2019 09 01'!A:C,3,FALSE)),"",VLOOKUP(D298,'[1]LIBRE 2019 09 01'!A:C,3,FALSE))</f>
        <v/>
      </c>
    </row>
    <row r="299" spans="2:13" x14ac:dyDescent="0.35">
      <c r="B299" t="str">
        <f t="shared" si="0"/>
        <v/>
      </c>
      <c r="C299" s="1" t="str">
        <f t="shared" si="1"/>
        <v/>
      </c>
      <c r="M299" s="3" t="str">
        <f>IF(ISERROR(VLOOKUP(D299,'[1]LIBRE 2019 09 01'!A:C,3,FALSE)),"",VLOOKUP(D299,'[1]LIBRE 2019 09 01'!A:C,3,FALSE))</f>
        <v/>
      </c>
    </row>
    <row r="300" spans="2:13" x14ac:dyDescent="0.35">
      <c r="B300" t="str">
        <f t="shared" si="0"/>
        <v/>
      </c>
      <c r="C300" s="1" t="str">
        <f t="shared" si="1"/>
        <v/>
      </c>
      <c r="M300" s="3" t="str">
        <f>IF(ISERROR(VLOOKUP(D300,'[1]LIBRE 2019 09 01'!A:C,3,FALSE)),"",VLOOKUP(D300,'[1]LIBRE 2019 09 01'!A:C,3,FALSE))</f>
        <v/>
      </c>
    </row>
    <row r="301" spans="2:13" x14ac:dyDescent="0.35">
      <c r="B301" t="str">
        <f t="shared" si="0"/>
        <v/>
      </c>
      <c r="C301" s="1" t="str">
        <f t="shared" si="1"/>
        <v/>
      </c>
      <c r="M301" s="3" t="str">
        <f>IF(ISERROR(VLOOKUP(D301,'[1]LIBRE 2019 09 01'!A:C,3,FALSE)),"",VLOOKUP(D301,'[1]LIBRE 2019 09 01'!A:C,3,FALSE))</f>
        <v/>
      </c>
    </row>
    <row r="302" spans="2:13" x14ac:dyDescent="0.35">
      <c r="B302" t="str">
        <f t="shared" si="0"/>
        <v/>
      </c>
      <c r="C302" s="1" t="str">
        <f t="shared" si="1"/>
        <v/>
      </c>
      <c r="M302" s="3" t="str">
        <f>IF(ISERROR(VLOOKUP(D302,'[1]LIBRE 2019 09 01'!A:C,3,FALSE)),"",VLOOKUP(D302,'[1]LIBRE 2019 09 01'!A:C,3,FALSE))</f>
        <v/>
      </c>
    </row>
    <row r="303" spans="2:13" x14ac:dyDescent="0.35">
      <c r="B303" t="str">
        <f t="shared" si="0"/>
        <v/>
      </c>
      <c r="C303" s="1" t="str">
        <f t="shared" si="1"/>
        <v/>
      </c>
      <c r="M303" s="3" t="str">
        <f>IF(ISERROR(VLOOKUP(D303,'[1]LIBRE 2019 09 01'!A:C,3,FALSE)),"",VLOOKUP(D303,'[1]LIBRE 2019 09 01'!A:C,3,FALSE))</f>
        <v/>
      </c>
    </row>
    <row r="304" spans="2:13" x14ac:dyDescent="0.35">
      <c r="B304" t="str">
        <f t="shared" si="0"/>
        <v/>
      </c>
      <c r="C304" s="1" t="str">
        <f t="shared" si="1"/>
        <v/>
      </c>
      <c r="M304" s="3" t="str">
        <f>IF(ISERROR(VLOOKUP(D304,'[1]LIBRE 2019 09 01'!A:C,3,FALSE)),"",VLOOKUP(D304,'[1]LIBRE 2019 09 01'!A:C,3,FALSE))</f>
        <v/>
      </c>
    </row>
    <row r="305" spans="2:13" x14ac:dyDescent="0.35">
      <c r="B305" t="str">
        <f t="shared" si="0"/>
        <v/>
      </c>
      <c r="C305" s="1" t="str">
        <f t="shared" si="1"/>
        <v/>
      </c>
      <c r="M305" s="3" t="str">
        <f>IF(ISERROR(VLOOKUP(D305,'[1]LIBRE 2019 09 01'!A:C,3,FALSE)),"",VLOOKUP(D305,'[1]LIBRE 2019 09 01'!A:C,3,FALSE))</f>
        <v/>
      </c>
    </row>
    <row r="306" spans="2:13" x14ac:dyDescent="0.35">
      <c r="B306" t="str">
        <f t="shared" si="0"/>
        <v/>
      </c>
      <c r="C306" s="1" t="str">
        <f t="shared" si="1"/>
        <v/>
      </c>
      <c r="M306" s="3" t="str">
        <f>IF(ISERROR(VLOOKUP(D306,'[1]LIBRE 2019 09 01'!A:C,3,FALSE)),"",VLOOKUP(D306,'[1]LIBRE 2019 09 01'!A:C,3,FALSE))</f>
        <v/>
      </c>
    </row>
    <row r="307" spans="2:13" x14ac:dyDescent="0.35">
      <c r="B307" t="str">
        <f t="shared" si="0"/>
        <v/>
      </c>
      <c r="C307" s="1" t="str">
        <f t="shared" si="1"/>
        <v/>
      </c>
      <c r="M307" s="3" t="str">
        <f>IF(ISERROR(VLOOKUP(D307,'[1]LIBRE 2019 09 01'!A:C,3,FALSE)),"",VLOOKUP(D307,'[1]LIBRE 2019 09 01'!A:C,3,FALSE))</f>
        <v/>
      </c>
    </row>
    <row r="308" spans="2:13" x14ac:dyDescent="0.35">
      <c r="B308" t="str">
        <f t="shared" si="0"/>
        <v/>
      </c>
      <c r="C308" s="1" t="str">
        <f t="shared" si="1"/>
        <v/>
      </c>
      <c r="M308" s="3" t="str">
        <f>IF(ISERROR(VLOOKUP(D308,'[1]LIBRE 2019 09 01'!A:C,3,FALSE)),"",VLOOKUP(D308,'[1]LIBRE 2019 09 01'!A:C,3,FALSE))</f>
        <v/>
      </c>
    </row>
    <row r="309" spans="2:13" x14ac:dyDescent="0.35">
      <c r="B309" t="str">
        <f t="shared" si="0"/>
        <v/>
      </c>
      <c r="C309" s="1" t="str">
        <f t="shared" si="1"/>
        <v/>
      </c>
      <c r="M309" s="3" t="str">
        <f>IF(ISERROR(VLOOKUP(D309,'[1]LIBRE 2019 09 01'!A:C,3,FALSE)),"",VLOOKUP(D309,'[1]LIBRE 2019 09 01'!A:C,3,FALSE))</f>
        <v/>
      </c>
    </row>
    <row r="310" spans="2:13" x14ac:dyDescent="0.35">
      <c r="B310" t="str">
        <f t="shared" si="0"/>
        <v/>
      </c>
      <c r="C310" s="1" t="str">
        <f t="shared" si="1"/>
        <v/>
      </c>
      <c r="M310" s="3" t="str">
        <f>IF(ISERROR(VLOOKUP(D310,'[1]LIBRE 2019 09 01'!A:C,3,FALSE)),"",VLOOKUP(D310,'[1]LIBRE 2019 09 01'!A:C,3,FALSE))</f>
        <v/>
      </c>
    </row>
    <row r="311" spans="2:13" x14ac:dyDescent="0.35">
      <c r="B311" t="str">
        <f t="shared" si="0"/>
        <v/>
      </c>
      <c r="C311" s="1" t="str">
        <f t="shared" si="1"/>
        <v/>
      </c>
      <c r="M311" s="3" t="str">
        <f>IF(ISERROR(VLOOKUP(D311,'[1]LIBRE 2019 09 01'!A:C,3,FALSE)),"",VLOOKUP(D311,'[1]LIBRE 2019 09 01'!A:C,3,FALSE))</f>
        <v/>
      </c>
    </row>
    <row r="312" spans="2:13" x14ac:dyDescent="0.35">
      <c r="B312" t="str">
        <f t="shared" si="0"/>
        <v/>
      </c>
      <c r="C312" s="1" t="str">
        <f t="shared" si="1"/>
        <v/>
      </c>
      <c r="M312" s="3" t="str">
        <f>IF(ISERROR(VLOOKUP(D312,'[1]LIBRE 2019 09 01'!A:C,3,FALSE)),"",VLOOKUP(D312,'[1]LIBRE 2019 09 01'!A:C,3,FALSE))</f>
        <v/>
      </c>
    </row>
    <row r="313" spans="2:13" x14ac:dyDescent="0.35">
      <c r="B313" t="str">
        <f t="shared" si="0"/>
        <v/>
      </c>
      <c r="C313" s="1" t="str">
        <f t="shared" si="1"/>
        <v/>
      </c>
      <c r="M313" s="3" t="str">
        <f>IF(ISERROR(VLOOKUP(D313,'[1]LIBRE 2019 09 01'!A:C,3,FALSE)),"",VLOOKUP(D313,'[1]LIBRE 2019 09 01'!A:C,3,FALSE))</f>
        <v/>
      </c>
    </row>
    <row r="314" spans="2:13" x14ac:dyDescent="0.35">
      <c r="B314" t="str">
        <f t="shared" si="0"/>
        <v/>
      </c>
      <c r="C314" s="1" t="str">
        <f t="shared" si="1"/>
        <v/>
      </c>
      <c r="M314" s="3" t="str">
        <f>IF(ISERROR(VLOOKUP(D314,'[1]LIBRE 2019 09 01'!A:C,3,FALSE)),"",VLOOKUP(D314,'[1]LIBRE 2019 09 01'!A:C,3,FALSE))</f>
        <v/>
      </c>
    </row>
    <row r="315" spans="2:13" x14ac:dyDescent="0.35">
      <c r="B315" t="str">
        <f t="shared" si="0"/>
        <v/>
      </c>
      <c r="C315" s="1" t="str">
        <f t="shared" si="1"/>
        <v/>
      </c>
      <c r="M315" s="3" t="str">
        <f>IF(ISERROR(VLOOKUP(D315,'[1]LIBRE 2019 09 01'!A:C,3,FALSE)),"",VLOOKUP(D315,'[1]LIBRE 2019 09 01'!A:C,3,FALSE))</f>
        <v/>
      </c>
    </row>
    <row r="316" spans="2:13" x14ac:dyDescent="0.35">
      <c r="B316" t="str">
        <f t="shared" si="0"/>
        <v/>
      </c>
      <c r="C316" s="1" t="str">
        <f t="shared" si="1"/>
        <v/>
      </c>
      <c r="M316" s="3" t="str">
        <f>IF(ISERROR(VLOOKUP(D316,'[1]LIBRE 2019 09 01'!A:C,3,FALSE)),"",VLOOKUP(D316,'[1]LIBRE 2019 09 01'!A:C,3,FALSE))</f>
        <v/>
      </c>
    </row>
    <row r="317" spans="2:13" x14ac:dyDescent="0.35">
      <c r="B317" t="str">
        <f t="shared" si="0"/>
        <v/>
      </c>
      <c r="C317" s="1" t="str">
        <f t="shared" si="1"/>
        <v/>
      </c>
      <c r="M317" s="3" t="str">
        <f>IF(ISERROR(VLOOKUP(D317,'[1]LIBRE 2019 09 01'!A:C,3,FALSE)),"",VLOOKUP(D317,'[1]LIBRE 2019 09 01'!A:C,3,FALSE))</f>
        <v/>
      </c>
    </row>
    <row r="318" spans="2:13" x14ac:dyDescent="0.35">
      <c r="B318" t="str">
        <f t="shared" si="0"/>
        <v/>
      </c>
      <c r="C318" s="1" t="str">
        <f t="shared" si="1"/>
        <v/>
      </c>
      <c r="M318" s="3" t="str">
        <f>IF(ISERROR(VLOOKUP(D318,'[1]LIBRE 2019 09 01'!A:C,3,FALSE)),"",VLOOKUP(D318,'[1]LIBRE 2019 09 01'!A:C,3,FALSE))</f>
        <v/>
      </c>
    </row>
    <row r="319" spans="2:13" x14ac:dyDescent="0.35">
      <c r="B319" t="str">
        <f t="shared" si="0"/>
        <v/>
      </c>
      <c r="C319" s="1" t="str">
        <f t="shared" si="1"/>
        <v/>
      </c>
      <c r="M319" s="3" t="str">
        <f>IF(ISERROR(VLOOKUP(D319,'[1]LIBRE 2019 09 01'!A:C,3,FALSE)),"",VLOOKUP(D319,'[1]LIBRE 2019 09 01'!A:C,3,FALSE))</f>
        <v/>
      </c>
    </row>
    <row r="320" spans="2:13" x14ac:dyDescent="0.35">
      <c r="B320" t="str">
        <f t="shared" si="0"/>
        <v/>
      </c>
      <c r="C320" s="1" t="str">
        <f t="shared" si="1"/>
        <v/>
      </c>
      <c r="M320" s="3" t="str">
        <f>IF(ISERROR(VLOOKUP(D320,'[1]LIBRE 2019 09 01'!A:C,3,FALSE)),"",VLOOKUP(D320,'[1]LIBRE 2019 09 01'!A:C,3,FALSE))</f>
        <v/>
      </c>
    </row>
    <row r="321" spans="2:13" x14ac:dyDescent="0.35">
      <c r="B321" t="str">
        <f t="shared" si="0"/>
        <v/>
      </c>
      <c r="C321" s="1" t="str">
        <f t="shared" si="1"/>
        <v/>
      </c>
      <c r="M321" s="3" t="str">
        <f>IF(ISERROR(VLOOKUP(D321,'[1]LIBRE 2019 09 01'!A:C,3,FALSE)),"",VLOOKUP(D321,'[1]LIBRE 2019 09 01'!A:C,3,FALSE))</f>
        <v/>
      </c>
    </row>
    <row r="322" spans="2:13" x14ac:dyDescent="0.35">
      <c r="B322" t="str">
        <f t="shared" si="0"/>
        <v/>
      </c>
      <c r="C322" s="1" t="str">
        <f t="shared" si="1"/>
        <v/>
      </c>
      <c r="M322" s="3" t="str">
        <f>IF(ISERROR(VLOOKUP(D322,'[1]LIBRE 2019 09 01'!A:C,3,FALSE)),"",VLOOKUP(D322,'[1]LIBRE 2019 09 01'!A:C,3,FALSE))</f>
        <v/>
      </c>
    </row>
    <row r="323" spans="2:13" x14ac:dyDescent="0.35">
      <c r="B323" t="str">
        <f t="shared" si="0"/>
        <v/>
      </c>
      <c r="C323" s="1" t="str">
        <f t="shared" si="1"/>
        <v/>
      </c>
      <c r="M323" s="3" t="str">
        <f>IF(ISERROR(VLOOKUP(D323,'[1]LIBRE 2019 09 01'!A:C,3,FALSE)),"",VLOOKUP(D323,'[1]LIBRE 2019 09 01'!A:C,3,FALSE))</f>
        <v/>
      </c>
    </row>
    <row r="324" spans="2:13" x14ac:dyDescent="0.35">
      <c r="B324" t="str">
        <f t="shared" si="0"/>
        <v/>
      </c>
      <c r="C324" s="1" t="str">
        <f t="shared" si="1"/>
        <v/>
      </c>
      <c r="M324" s="3" t="str">
        <f>IF(ISERROR(VLOOKUP(D324,'[1]LIBRE 2019 09 01'!A:C,3,FALSE)),"",VLOOKUP(D324,'[1]LIBRE 2019 09 01'!A:C,3,FALSE))</f>
        <v/>
      </c>
    </row>
    <row r="325" spans="2:13" x14ac:dyDescent="0.35">
      <c r="B325" t="str">
        <f t="shared" si="0"/>
        <v/>
      </c>
      <c r="C325" s="1" t="str">
        <f t="shared" si="1"/>
        <v/>
      </c>
      <c r="M325" s="3" t="str">
        <f>IF(ISERROR(VLOOKUP(D325,'[1]LIBRE 2019 09 01'!A:C,3,FALSE)),"",VLOOKUP(D325,'[1]LIBRE 2019 09 01'!A:C,3,FALSE))</f>
        <v/>
      </c>
    </row>
    <row r="326" spans="2:13" x14ac:dyDescent="0.35">
      <c r="B326" t="str">
        <f t="shared" si="0"/>
        <v/>
      </c>
      <c r="C326" s="1" t="str">
        <f t="shared" si="1"/>
        <v/>
      </c>
      <c r="M326" s="3" t="str">
        <f>IF(ISERROR(VLOOKUP(D326,'[1]LIBRE 2019 09 01'!A:C,3,FALSE)),"",VLOOKUP(D326,'[1]LIBRE 2019 09 01'!A:C,3,FALSE))</f>
        <v/>
      </c>
    </row>
    <row r="327" spans="2:13" x14ac:dyDescent="0.35">
      <c r="B327" t="str">
        <f t="shared" si="0"/>
        <v/>
      </c>
      <c r="C327" s="1" t="str">
        <f t="shared" si="1"/>
        <v/>
      </c>
      <c r="M327" s="3" t="str">
        <f>IF(ISERROR(VLOOKUP(D327,'[1]LIBRE 2019 09 01'!A:C,3,FALSE)),"",VLOOKUP(D327,'[1]LIBRE 2019 09 01'!A:C,3,FALSE))</f>
        <v/>
      </c>
    </row>
    <row r="328" spans="2:13" x14ac:dyDescent="0.35">
      <c r="B328" t="str">
        <f t="shared" si="0"/>
        <v/>
      </c>
      <c r="C328" s="1" t="str">
        <f t="shared" si="1"/>
        <v/>
      </c>
      <c r="M328" s="3" t="str">
        <f>IF(ISERROR(VLOOKUP(D328,'[1]LIBRE 2019 09 01'!A:C,3,FALSE)),"",VLOOKUP(D328,'[1]LIBRE 2019 09 01'!A:C,3,FALSE))</f>
        <v/>
      </c>
    </row>
    <row r="329" spans="2:13" x14ac:dyDescent="0.35">
      <c r="B329" t="str">
        <f t="shared" si="0"/>
        <v/>
      </c>
      <c r="C329" s="1" t="str">
        <f t="shared" si="1"/>
        <v/>
      </c>
      <c r="M329" s="3" t="str">
        <f>IF(ISERROR(VLOOKUP(D329,'[1]LIBRE 2019 09 01'!A:C,3,FALSE)),"",VLOOKUP(D329,'[1]LIBRE 2019 09 01'!A:C,3,FALSE))</f>
        <v/>
      </c>
    </row>
    <row r="330" spans="2:13" x14ac:dyDescent="0.35">
      <c r="B330" t="str">
        <f t="shared" si="0"/>
        <v/>
      </c>
      <c r="C330" s="1" t="str">
        <f t="shared" si="1"/>
        <v/>
      </c>
      <c r="M330" s="3" t="str">
        <f>IF(ISERROR(VLOOKUP(D330,'[1]LIBRE 2019 09 01'!A:C,3,FALSE)),"",VLOOKUP(D330,'[1]LIBRE 2019 09 01'!A:C,3,FALSE))</f>
        <v/>
      </c>
    </row>
    <row r="331" spans="2:13" x14ac:dyDescent="0.35">
      <c r="B331" t="str">
        <f t="shared" ref="B331:B377" si="2">IF(I331&gt;0,+F331,"")</f>
        <v/>
      </c>
      <c r="C331" s="1" t="str">
        <f t="shared" ref="C331:C336" si="3">IF(I331=0,"",+IF(B331=B330,+C330+1,1))</f>
        <v/>
      </c>
      <c r="M331" s="3" t="str">
        <f>IF(ISERROR(VLOOKUP(D331,'[1]LIBRE 2019 09 01'!A:C,3,FALSE)),"",VLOOKUP(D331,'[1]LIBRE 2019 09 01'!A:C,3,FALSE))</f>
        <v/>
      </c>
    </row>
    <row r="332" spans="2:13" x14ac:dyDescent="0.35">
      <c r="B332" t="str">
        <f t="shared" si="2"/>
        <v/>
      </c>
      <c r="C332" s="1" t="str">
        <f t="shared" si="3"/>
        <v/>
      </c>
      <c r="M332" s="3" t="str">
        <f>IF(ISERROR(VLOOKUP(D332,'[1]LIBRE 2019 09 01'!A:C,3,FALSE)),"",VLOOKUP(D332,'[1]LIBRE 2019 09 01'!A:C,3,FALSE))</f>
        <v/>
      </c>
    </row>
    <row r="333" spans="2:13" x14ac:dyDescent="0.35">
      <c r="B333" t="str">
        <f t="shared" si="2"/>
        <v/>
      </c>
      <c r="C333" s="1" t="str">
        <f t="shared" si="3"/>
        <v/>
      </c>
      <c r="M333" s="3" t="str">
        <f>IF(ISERROR(VLOOKUP(D333,'[1]LIBRE 2019 09 01'!A:C,3,FALSE)),"",VLOOKUP(D333,'[1]LIBRE 2019 09 01'!A:C,3,FALSE))</f>
        <v/>
      </c>
    </row>
    <row r="334" spans="2:13" x14ac:dyDescent="0.35">
      <c r="B334" t="str">
        <f t="shared" si="2"/>
        <v/>
      </c>
      <c r="C334" s="1" t="str">
        <f t="shared" si="3"/>
        <v/>
      </c>
      <c r="M334" s="3" t="str">
        <f>IF(ISERROR(VLOOKUP(D334,'[1]LIBRE 2019 09 01'!A:C,3,FALSE)),"",VLOOKUP(D334,'[1]LIBRE 2019 09 01'!A:C,3,FALSE))</f>
        <v/>
      </c>
    </row>
    <row r="335" spans="2:13" x14ac:dyDescent="0.35">
      <c r="B335" t="str">
        <f t="shared" si="2"/>
        <v/>
      </c>
      <c r="C335" s="1" t="str">
        <f t="shared" si="3"/>
        <v/>
      </c>
    </row>
    <row r="336" spans="2:13" x14ac:dyDescent="0.35">
      <c r="B336" t="str">
        <f t="shared" si="2"/>
        <v/>
      </c>
      <c r="C336" s="1" t="str">
        <f t="shared" si="3"/>
        <v/>
      </c>
    </row>
  </sheetData>
  <conditionalFormatting sqref="N11">
    <cfRule type="expression" dxfId="7" priority="8">
      <formula>H11&gt;=O11</formula>
    </cfRule>
  </conditionalFormatting>
  <conditionalFormatting sqref="M11">
    <cfRule type="expression" dxfId="6" priority="7">
      <formula>$M11&gt;2</formula>
    </cfRule>
  </conditionalFormatting>
  <conditionalFormatting sqref="C11">
    <cfRule type="expression" dxfId="5" priority="6">
      <formula>$C11=1</formula>
    </cfRule>
  </conditionalFormatting>
  <conditionalFormatting sqref="B11">
    <cfRule type="expression" dxfId="4" priority="5">
      <formula>$C11=1</formula>
    </cfRule>
  </conditionalFormatting>
  <conditionalFormatting sqref="C12:C94 A11:A94">
    <cfRule type="expression" dxfId="3" priority="4">
      <formula>$C11=1</formula>
    </cfRule>
  </conditionalFormatting>
  <conditionalFormatting sqref="B12:B94">
    <cfRule type="expression" dxfId="2" priority="3">
      <formula>$C12=1</formula>
    </cfRule>
  </conditionalFormatting>
  <conditionalFormatting sqref="N12:N94">
    <cfRule type="expression" dxfId="1" priority="2">
      <formula>H12&gt;=O12</formula>
    </cfRule>
  </conditionalFormatting>
  <conditionalFormatting sqref="M12:M94">
    <cfRule type="expression" dxfId="0" priority="1">
      <formula>$M12&gt;2</formula>
    </cfRule>
  </conditionalFormatting>
  <hyperlinks>
    <hyperlink ref="E60" r:id="rId1" display="http://www.ffbsportif.com/libre/classif/classif_individuel.php?param1=151459" xr:uid="{36617ED1-F0A4-4ECF-AED4-71EB403F42FE}"/>
    <hyperlink ref="E72" r:id="rId2" display="http://www.ffbsportif.com/libre/classif/classif_individuel.php?param1=157036" xr:uid="{592F0131-92F7-4671-9049-F534B3E4C330}"/>
    <hyperlink ref="E55" r:id="rId3" display="http://www.ffbsportif.com/libre/classif/classif_individuel.php?param1=159130" xr:uid="{E5E870F3-01BE-4732-98C0-98A4AC28384A}"/>
    <hyperlink ref="E91" r:id="rId4" display="http://www.ffbsportif.com/libre/classif/classif_individuel.php?param1=155531" xr:uid="{C92514D7-52A1-40D2-BCC2-34F8DD17B95F}"/>
    <hyperlink ref="E45" r:id="rId5" display="http://www.ffbsportif.com/libre/classif/classif_individuel.php?param1=21818" xr:uid="{30C83FD7-53E6-4528-9452-FE4C2E19C1BD}"/>
    <hyperlink ref="E73" r:id="rId6" display="http://www.ffbsportif.com/libre/classif/classif_individuel.php?param1=166320" xr:uid="{91F5F174-D799-479B-83A4-FB1DFB37ECF4}"/>
    <hyperlink ref="E80" r:id="rId7" display="http://www.ffbsportif.com/libre/classif/classif_individuel.php?param1=153554" xr:uid="{917136E0-C0F8-4376-8F25-E0D441065A0F}"/>
    <hyperlink ref="E22" r:id="rId8" display="http://www.ffbsportif.com/libre/classif/classif_individuel.php?param1=23184" xr:uid="{739B4F0F-80D9-4838-BA31-60387298791A}"/>
    <hyperlink ref="E81" r:id="rId9" display="http://www.ffbsportif.com/libre/classif/classif_individuel.php?param1=149693" xr:uid="{A7E54070-3D4E-4313-9F3C-512130382BB8}"/>
    <hyperlink ref="E34" r:id="rId10" display="http://www.ffbsportif.com/libre/classif/classif_individuel.php?param1=18535" xr:uid="{E6DB4046-B50D-4D0D-A494-26986BE35816}"/>
    <hyperlink ref="E58" r:id="rId11" display="http://www.ffbsportif.com/libre/classif/classif_individuel.php?param1=122300" xr:uid="{F0A0D7E0-8063-4C9C-8FD9-B71C0A1EDD15}"/>
    <hyperlink ref="E28" r:id="rId12" display="http://www.ffbsportif.com/libre/classif/classif_individuel.php?param1=115343" xr:uid="{6FB25FDB-650D-42E4-A65F-ECD5EE01AA9B}"/>
    <hyperlink ref="E59" r:id="rId13" display="http://www.ffbsportif.com/libre/classif/classif_individuel.php?param1=103568" xr:uid="{49A7B562-79B1-439A-842A-6ADD41C1E3A1}"/>
    <hyperlink ref="E70" r:id="rId14" display="http://www.ffbsportif.com/libre/classif/classif_individuel.php?param1=132789" xr:uid="{7FA5CA42-B2C8-40AA-AA07-EE9474B68220}"/>
    <hyperlink ref="E87" r:id="rId15" display="http://www.ffbsportif.com/libre/classif/classif_individuel.php?param1=159238" xr:uid="{F53555B5-C209-470D-8034-7310D52784B4}"/>
    <hyperlink ref="E51" r:id="rId16" display="http://www.ffbsportif.com/libre/classif/classif_individuel.php?param1=125945" xr:uid="{EB4E2E65-324F-47DD-B1AD-689EF48B9A92}"/>
    <hyperlink ref="E74" r:id="rId17" display="http://www.ffbsportif.com/libre/classif/classif_individuel.php?param1=16248" xr:uid="{208ED5B2-D911-4A40-BC35-21670055F7E8}"/>
    <hyperlink ref="E30" r:id="rId18" display="http://www.ffbsportif.com/libre/classif/classif_individuel.php?param1=149287" xr:uid="{1A83F6CA-BC76-48B2-B8AC-0A0FF181F8D2}"/>
    <hyperlink ref="E66" r:id="rId19" display="http://www.ffbsportif.com/libre/classif/classif_individuel.php?param1=160000" xr:uid="{3C9FC44D-070C-4ABA-BCEB-A762B00D83DD}"/>
    <hyperlink ref="E54" r:id="rId20" display="http://www.ffbsportif.com/libre/classif/classif_individuel.php?param1=12645" xr:uid="{63A62D59-5DDD-4569-BC79-4BA7554BF7D2}"/>
    <hyperlink ref="E42" r:id="rId21" display="http://www.ffbsportif.com/libre/classif/classif_individuel.php?param1=155529" xr:uid="{EEB2496F-9278-4E08-9A94-97E120128275}"/>
    <hyperlink ref="E36" r:id="rId22" display="http://www.ffbsportif.com/libre/classif/classif_individuel.php?param1=113104" xr:uid="{D8407124-B490-419F-BA3F-87D568633D62}"/>
    <hyperlink ref="E35" r:id="rId23" display="http://www.ffbsportif.com/libre/classif/classif_individuel.php?param1=21922" xr:uid="{4D611BD4-78F3-40AE-93A9-1BAFA00FC6E2}"/>
    <hyperlink ref="E31" r:id="rId24" display="http://www.ffbsportif.com/libre/classif/classif_individuel.php?param1=21944" xr:uid="{82058E82-DAE9-44C0-A14A-A4680ED8B917}"/>
    <hyperlink ref="E39" r:id="rId25" display="http://www.ffbsportif.com/libre/classif/classif_individuel.php?param1=21967" xr:uid="{7E319501-FF85-438C-A733-86FE0787A9FD}"/>
    <hyperlink ref="E29" r:id="rId26" display="http://www.ffbsportif.com/libre/classif/classif_individuel.php?param1=12793" xr:uid="{E7432A15-339A-4876-BFDB-4668B8552B18}"/>
    <hyperlink ref="E93" r:id="rId27" display="http://www.ffbsportif.com/libre/classif/classif_individuel.php?param1=148136" xr:uid="{824EAE32-188B-4450-B72A-A09D2018260C}"/>
    <hyperlink ref="E69" r:id="rId28" display="http://www.ffbsportif.com/libre/classif/classif_individuel.php?param1=125938" xr:uid="{D9DF40EC-6935-4764-BE40-4208B7A47E5B}"/>
    <hyperlink ref="E48" r:id="rId29" display="http://www.ffbsportif.com/libre/classif/classif_individuel.php?param1=155526" xr:uid="{03D06FE9-32DA-4D6E-ACCD-C51D9A7D6D16}"/>
    <hyperlink ref="E41" r:id="rId30" display="http://www.ffbsportif.com/libre/classif/classif_individuel.php?param1=163348" xr:uid="{76553869-A968-42B6-8A73-CD99B54C8EE3}"/>
    <hyperlink ref="E62" r:id="rId31" display="http://www.ffbsportif.com/libre/classif/classif_individuel.php?param1=16772" xr:uid="{C7112A11-C5D0-495F-A8CE-661D4F0A6012}"/>
    <hyperlink ref="E82" r:id="rId32" display="http://www.ffbsportif.com/libre/classif/classif_individuel.php?param1=166346" xr:uid="{40FBC679-5FC7-4A9F-B876-54BA00BF78FD}"/>
    <hyperlink ref="E84" r:id="rId33" display="http://www.ffbsportif.com/libre/classif/classif_individuel.php?param1=142358" xr:uid="{3D061F02-7698-453C-85A3-C5B6BFE74BA4}"/>
    <hyperlink ref="E20" r:id="rId34" display="http://www.ffbsportif.com/libre/classif/classif_individuel.php?param1=13022" xr:uid="{E559FFDC-1A26-4EF5-927B-DC5CE9227CBC}"/>
    <hyperlink ref="E52" r:id="rId35" display="http://www.ffbsportif.com/libre/classif/classif_individuel.php?param1=102285" xr:uid="{D0984A06-90DA-460D-B0B5-C5638B58AE1E}"/>
    <hyperlink ref="E75" r:id="rId36" display="http://www.ffbsportif.com/libre/classif/classif_individuel.php?param1=163467" xr:uid="{6194421E-E393-4892-A2D4-1F7C40E7C4A8}"/>
    <hyperlink ref="E16" r:id="rId37" display="http://www.ffbsportif.com/libre/classif/classif_individuel.php?param1=22067" xr:uid="{B1ACFC5E-A9E8-4106-9E20-54FED14A15B9}"/>
    <hyperlink ref="E17" r:id="rId38" display="http://www.ffbsportif.com/libre/classif/classif_individuel.php?param1=129036" xr:uid="{43EE3782-CF19-45F2-A2BF-2CE846A3468E}"/>
    <hyperlink ref="E18" r:id="rId39" display="http://www.ffbsportif.com/libre/classif/classif_individuel.php?param1=13111" xr:uid="{C444D705-DA42-4586-9991-B995BF0B0D5D}"/>
    <hyperlink ref="E15" r:id="rId40" display="http://www.ffbsportif.com/libre/classif/classif_individuel.php?param1=101139" xr:uid="{57209AB1-8937-4324-8E6F-0893310F153D}"/>
    <hyperlink ref="E76" r:id="rId41" display="http://www.ffbsportif.com/libre/classif/classif_individuel.php?param1=152014" xr:uid="{BB5157F0-6B55-4940-B4C5-1AF43AC11A6A}"/>
    <hyperlink ref="E44" r:id="rId42" display="http://www.ffbsportif.com/libre/classif/classif_individuel.php?param1=22084" xr:uid="{E8740408-E061-48C5-815D-8A5D33CC89F3}"/>
    <hyperlink ref="E46" r:id="rId43" display="http://www.ffbsportif.com/libre/classif/classif_individuel.php?param1=103216" xr:uid="{68E12EE7-BF61-4A62-A9F6-A1A2131B1666}"/>
    <hyperlink ref="E85" r:id="rId44" display="http://www.ffbsportif.com/libre/classif/classif_individuel.php?param1=163279" xr:uid="{027D3393-CF64-4047-AED7-660B5DD043F8}"/>
    <hyperlink ref="E12" r:id="rId45" display="http://www.ffbsportif.com/libre/classif/classif_individuel.php?param1=22103" xr:uid="{9D40A28C-8A84-4842-B596-8E357A6D7EAE}"/>
    <hyperlink ref="E57" r:id="rId46" display="http://www.ffbsportif.com/libre/classif/classif_individuel.php?param1=101282" xr:uid="{46770617-C688-433C-831F-B5214271C841}"/>
    <hyperlink ref="E47" r:id="rId47" display="http://www.ffbsportif.com/libre/classif/classif_individuel.php?param1=22108" xr:uid="{4EF31D6D-7BFE-4090-BC20-2E9EBF3FC513}"/>
    <hyperlink ref="E27" r:id="rId48" display="http://www.ffbsportif.com/libre/classif/classif_individuel.php?param1=118661" xr:uid="{9CEF3F49-7359-48F8-AD15-59A90B6322BC}"/>
    <hyperlink ref="E26" r:id="rId49" display="http://www.ffbsportif.com/libre/classif/classif_individuel.php?param1=149390" xr:uid="{39D9489E-3FCD-4E0B-84AC-CB7F7E6CA8B0}"/>
    <hyperlink ref="E67" r:id="rId50" display="http://www.ffbsportif.com/libre/classif/classif_individuel.php?param1=129718" xr:uid="{BC6DF05A-1FFD-457B-B5AA-2A79F562EA69}"/>
    <hyperlink ref="E38" r:id="rId51" display="http://www.ffbsportif.com/libre/classif/classif_individuel.php?param1=157852" xr:uid="{EC2A2259-83C6-4646-9459-9A3C226A7FE6}"/>
    <hyperlink ref="E78" r:id="rId52" display="http://www.ffbsportif.com/libre/classif/classif_individuel.php?param1=131925" xr:uid="{77817977-60E5-4F01-A875-C33884779D59}"/>
    <hyperlink ref="E40" r:id="rId53" display="http://www.ffbsportif.com/libre/classif/classif_individuel.php?param1=104475" xr:uid="{D09A4B95-5A0E-4C20-A44B-F469BA676DAF}"/>
    <hyperlink ref="E64" r:id="rId54" display="http://www.ffbsportif.com/libre/classif/classif_individuel.php?param1=119933" xr:uid="{BC200EA1-41F7-406E-B846-3FBA0A5B5AE2}"/>
    <hyperlink ref="E25" r:id="rId55" display="http://www.ffbsportif.com/libre/classif/classif_individuel.php?param1=109977" xr:uid="{A155514D-4033-4B25-A956-75D234B276A0}"/>
    <hyperlink ref="E77" r:id="rId56" display="http://www.ffbsportif.com/libre/classif/classif_individuel.php?param1=163278" xr:uid="{516AFE10-5CBF-41C7-BC1F-8A28C57BB4F5}"/>
    <hyperlink ref="E83" r:id="rId57" display="http://www.ffbsportif.com/libre/classif/classif_individuel.php?param1=146375" xr:uid="{768A255A-2379-405F-99A6-4474A60E9D92}"/>
    <hyperlink ref="E65" r:id="rId58" display="http://www.ffbsportif.com/libre/classif/classif_individuel.php?param1=162076" xr:uid="{E790D16D-4F7C-4E1C-9B82-19126902EDB2}"/>
    <hyperlink ref="E49" r:id="rId59" display="http://www.ffbsportif.com/libre/classif/classif_individuel.php?param1=144802" xr:uid="{A5337A15-3FD9-4CAB-BE41-B1B34FB1D1F5}"/>
    <hyperlink ref="E79" r:id="rId60" display="http://www.ffbsportif.com/libre/classif/classif_individuel.php?param1=151456" xr:uid="{8ADDEC1E-C7C2-49A4-BB8E-96754BDAB218}"/>
    <hyperlink ref="E23" r:id="rId61" display="http://www.ffbsportif.com/libre/classif/classif_individuel.php?param1=109063" xr:uid="{E873EB0A-28D6-4E99-833B-72C206371C9F}"/>
    <hyperlink ref="E71" r:id="rId62" display="http://www.ffbsportif.com/libre/classif/classif_individuel.php?param1=154572" xr:uid="{98EE6439-495B-478E-B132-B77637058184}"/>
    <hyperlink ref="E43" r:id="rId63" display="http://www.ffbsportif.com/libre/classif/classif_individuel.php?param1=141673" xr:uid="{0906D7A2-F295-465D-AC08-FAAC780BF223}"/>
    <hyperlink ref="E14" r:id="rId64" display="http://www.ffbsportif.com/libre/classif/classif_individuel.php?param1=112316" xr:uid="{6BDD84A5-CC6B-43D5-ACBF-5A45084CBEE7}"/>
    <hyperlink ref="E63" r:id="rId65" display="http://www.ffbsportif.com/libre/classif/classif_individuel.php?param1=108010" xr:uid="{C1E29F02-84ED-4EA4-BC42-041605AE2EE5}"/>
    <hyperlink ref="E92" r:id="rId66" display="http://www.ffbsportif.com/libre/classif/classif_individuel.php?param1=164826" xr:uid="{55CEF736-671D-40B3-9044-C8A81F5A8FF1}"/>
    <hyperlink ref="E37" r:id="rId67" display="http://www.ffbsportif.com/libre/classif/classif_individuel.php?param1=119696" xr:uid="{AABE5795-924C-4A2B-B68E-0B7EAF0AE533}"/>
    <hyperlink ref="E21" r:id="rId68" display="http://www.ffbsportif.com/libre/classif/classif_individuel.php?param1=22366" xr:uid="{585238C8-663D-4777-8356-F4947911F874}"/>
    <hyperlink ref="E53" r:id="rId69" display="http://www.ffbsportif.com/libre/classif/classif_individuel.php?param1=134183" xr:uid="{6242E1D9-08B1-447C-8AB4-75E06281C599}"/>
    <hyperlink ref="E24" r:id="rId70" display="http://www.ffbsportif.com/libre/classif/classif_individuel.php?param1=101518" xr:uid="{F98DF327-E314-4ABA-BBE2-8ECF9700FC36}"/>
    <hyperlink ref="E86" r:id="rId71" display="http://www.ffbsportif.com/libre/classif/classif_individuel.php?param1=136540" xr:uid="{521F4C33-73A0-465E-A136-4C349F173365}"/>
    <hyperlink ref="E90" r:id="rId72" display="http://www.ffbsportif.com/libre/classif/classif_individuel.php?param1=167333" xr:uid="{49F68741-BECE-45AF-856F-80D5BBB15B0B}"/>
    <hyperlink ref="E33" r:id="rId73" display="http://www.ffbsportif.com/libre/classif/classif_individuel.php?param1=103578" xr:uid="{BA13A801-1392-4686-B941-DF7C2F954D44}"/>
    <hyperlink ref="E61" r:id="rId74" display="http://www.ffbsportif.com/libre/classif/classif_individuel.php?param1=20790" xr:uid="{35F66A8B-5AA3-4217-A764-CB2AD62C7C30}"/>
    <hyperlink ref="E94" r:id="rId75" display="http://www.ffbsportif.com/libre/classif/classif_individuel.php?param1=129880" xr:uid="{5734C8F7-AC39-4B51-BA8F-181AF5143E60}"/>
    <hyperlink ref="E19" r:id="rId76" display="http://www.ffbsportif.com/libre/classif/classif_individuel.php?param1=163827" xr:uid="{4F72CD84-0815-4747-99E4-F7F5CD091274}"/>
    <hyperlink ref="E88" r:id="rId77" display="http://www.ffbsportif.com/libre/classif/classif_individuel.php?param1=164317" xr:uid="{29815158-F8C6-4E6B-8160-AB65EE39815B}"/>
    <hyperlink ref="E68" r:id="rId78" display="http://www.ffbsportif.com/libre/classif/classif_individuel.php?param1=138731" xr:uid="{985F2D21-3B01-4B6F-A645-84213088126A}"/>
    <hyperlink ref="E56" r:id="rId79" display="http://www.ffbsportif.com/libre/classif/classif_individuel.php?param1=119674" xr:uid="{939DBD33-5021-4DB6-99C1-5515A0C39B23}"/>
    <hyperlink ref="E13" r:id="rId80" display="http://www.ffbsportif.com/libre/classif/classif_individuel.php?param1=22476" xr:uid="{F5F65517-79BB-42C8-8F85-00D81EAA16D8}"/>
    <hyperlink ref="E89" r:id="rId81" display="http://www.ffbsportif.com/libre/classif/classif_individuel.php?param1=154571" xr:uid="{F223395E-A146-4999-BA29-32736CD9B026}"/>
    <hyperlink ref="E50" r:id="rId82" display="http://www.ffbsportif.com/libre/classif/classif_individuel.php?param1=134311" xr:uid="{F48B97D7-A550-4359-8F4E-DE1E8249DFB5}"/>
    <hyperlink ref="E32" r:id="rId83" display="http://www.ffbsportif.com/libre/classif/classif_individuel.php?param1=144788" xr:uid="{6F67BEC5-0FC1-4857-A69A-AC68D417449C}"/>
    <hyperlink ref="E11" r:id="rId84" display="http://www.ffbsportif.com/libre/classif/classif_individuel.php?param1=125457" xr:uid="{279ABC12-7199-4D2B-870B-F689F9355EA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LIBRE A PUBLIER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2019-11-10T14:08:16Z</dcterms:created>
  <dcterms:modified xsi:type="dcterms:W3CDTF">2019-11-10T14:09:45Z</dcterms:modified>
</cp:coreProperties>
</file>