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6AAFDF18-35A7-4A0D-B3D3-0ADC6EC07C4B}" xr6:coauthVersionLast="47" xr6:coauthVersionMax="47" xr10:uidLastSave="{00000000-0000-0000-0000-000000000000}"/>
  <bookViews>
    <workbookView xWindow="-90" yWindow="-90" windowWidth="19380" windowHeight="10260" xr2:uid="{A9A098A0-B039-413B-8CA5-69FB57DB912F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3" i="1"/>
</calcChain>
</file>

<file path=xl/sharedStrings.xml><?xml version="1.0" encoding="utf-8"?>
<sst xmlns="http://schemas.openxmlformats.org/spreadsheetml/2006/main" count="205" uniqueCount="84">
  <si>
    <t>CADRE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</si>
  <si>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</si>
  <si>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</si>
  <si>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</si>
  <si>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</si>
  <si>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</si>
  <si>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</si>
  <si>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</si>
  <si>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</si>
  <si>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</si>
  <si>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</si>
  <si>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</si>
  <si>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</si>
  <si>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</si>
  <si>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</si>
  <si>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</si>
  <si>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</si>
  <si>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</si>
  <si>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</si>
  <si>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</si>
  <si>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</si>
  <si>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</si>
  <si>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LMB-N2</t>
  </si>
  <si>
    <t>N2</t>
  </si>
  <si>
    <t/>
  </si>
  <si>
    <t>101139Z</t>
  </si>
  <si>
    <t>FONTAINE DANY</t>
  </si>
  <si>
    <t>19023 – BILLARD CLUB GARDEEN</t>
  </si>
  <si>
    <t>104469B</t>
  </si>
  <si>
    <t>CHAPUIS ERIC</t>
  </si>
  <si>
    <t>19056 – BILLARD CLUB DE NICE</t>
  </si>
  <si>
    <t>020635R</t>
  </si>
  <si>
    <t>DEFRETIN JOEL</t>
  </si>
  <si>
    <t>140803N</t>
  </si>
  <si>
    <t>DREMEAUX JEAN PIERRE</t>
  </si>
  <si>
    <t xml:space="preserve"> LMB-N3</t>
  </si>
  <si>
    <t>N3</t>
  </si>
  <si>
    <t>022476M</t>
  </si>
  <si>
    <t>VIVALDI ANDRE</t>
  </si>
  <si>
    <t>19106 – BILLARD CLUB VINONNAIS</t>
  </si>
  <si>
    <t>129036Y</t>
  </si>
  <si>
    <t>FERHAT ACHOUR</t>
  </si>
  <si>
    <t>016838Q</t>
  </si>
  <si>
    <t>COURBOT LUDWIG</t>
  </si>
  <si>
    <t>19001 – S. S. A. B. D AIX EN PROVENCE</t>
  </si>
  <si>
    <t>022067T</t>
  </si>
  <si>
    <t>FERAUD GERARD</t>
  </si>
  <si>
    <t>19027 – ACADEMIE DE BILLARD DE BOLLENE</t>
  </si>
  <si>
    <t>013111H</t>
  </si>
  <si>
    <t>FERNANDEZ MARC</t>
  </si>
  <si>
    <t>19021 – BILLARD CLUB CAVAILLONNAIS</t>
  </si>
  <si>
    <t>022366G</t>
  </si>
  <si>
    <t>RIBOLLA PATRICE</t>
  </si>
  <si>
    <t>023184S</t>
  </si>
  <si>
    <t>BALLIGAND SERGE</t>
  </si>
  <si>
    <t>19059 – BILLARD CLUB ROQUEBRUNOIS</t>
  </si>
  <si>
    <t>168834Q</t>
  </si>
  <si>
    <t>SIEGLER JEAN PIERRE</t>
  </si>
  <si>
    <t>19006 – BILLARD CLUB CARPENTRASSIEN</t>
  </si>
  <si>
    <t>144788U</t>
  </si>
  <si>
    <t>ZOPPI AIME</t>
  </si>
  <si>
    <t>021821H</t>
  </si>
  <si>
    <t>ANTONIN ALAIN</t>
  </si>
  <si>
    <t>022209F</t>
  </si>
  <si>
    <t>LIEGEOIS DOMINIQUE</t>
  </si>
  <si>
    <t>022268M</t>
  </si>
  <si>
    <t>MOLAND PHILIPPE</t>
  </si>
  <si>
    <t>19061 – ACAD.BILLARD ST RAPHAEL</t>
  </si>
  <si>
    <t>CD06</t>
  </si>
  <si>
    <t>CD06-R1</t>
  </si>
  <si>
    <t>R1</t>
  </si>
  <si>
    <t>159130S</t>
  </si>
  <si>
    <t>ALVAREZ PHILIPPE</t>
  </si>
  <si>
    <t>CD83</t>
  </si>
  <si>
    <t>CD83-R1</t>
  </si>
  <si>
    <t>186880F</t>
  </si>
  <si>
    <t>LUNEAU JEAN CLAUDE</t>
  </si>
  <si>
    <t>168288X</t>
  </si>
  <si>
    <t>LANNURIEN THIERRY</t>
  </si>
  <si>
    <t>Total
Pts
Tournoos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</si>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</sst>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5" fontId="21" fillId="2" borderId="2" xfId="0" applyNumberFormat="1" applyFont="1" applyFill="1" applyBorder="1" applyAlignment="1">
      <alignment horizontal="center" wrapText="1" shrinkToFit="1"/>
    </xf>
    <xf numFmtId="0" fontId="5" fillId="2" borderId="3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wrapText="1" shrinkToFit="1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37DD-EA84-40A5-AEE3-92F1D1A27952}">
  <sheetPr codeName="Feuil8">
    <tabColor rgb="FF7030A0"/>
  </sheetPr>
  <dimension ref="A1:AJ22"/>
  <sheetViews>
    <sheetView showGridLines="0" showRowColHeaders="0" tabSelected="1" zoomScale="70" zoomScaleNormal="70" workbookViewId="0">
      <selection activeCell="A23" sqref="A23:XFD184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6"/>
    <col min="19" max="20" width="8.08984375" style="37" bestFit="1" customWidth="1"/>
    <col min="21" max="21" width="8.08984375" customWidth="1"/>
    <col min="22" max="36" width="9.31640625" customWidth="1"/>
  </cols>
  <sheetData>
    <row r="1" spans="1:36" ht="69.2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40" t="s">
        <v>79</v>
      </c>
      <c r="V2" s="42" t="s">
        <v>80</v>
      </c>
      <c r="W2" s="42" t="s">
        <v>83</v>
      </c>
      <c r="X2" s="42" t="s">
        <v>81</v>
      </c>
      <c r="Y2" s="42" t="s">
        <v>82</v>
      </c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ht="24.25" x14ac:dyDescent="1.2">
      <c r="A3" s="20" t="s">
        <v>21</v>
      </c>
      <c r="B3" s="21" t="s">
        <v>22</v>
      </c>
      <c r="C3" s="22">
        <v>1</v>
      </c>
      <c r="D3" s="23">
        <v>1</v>
      </c>
      <c r="E3" s="24" t="s">
        <v>23</v>
      </c>
      <c r="F3" s="25" t="s">
        <v>24</v>
      </c>
      <c r="G3" s="26" t="s">
        <v>25</v>
      </c>
      <c r="H3" s="27" t="s">
        <v>26</v>
      </c>
      <c r="I3" s="28" t="s">
        <v>27</v>
      </c>
      <c r="J3" s="29">
        <v>294</v>
      </c>
      <c r="K3" s="29" t="s">
        <v>24</v>
      </c>
      <c r="L3" s="30">
        <v>56</v>
      </c>
      <c r="M3" s="31">
        <v>5.25</v>
      </c>
      <c r="N3" s="31" t="s">
        <v>24</v>
      </c>
      <c r="O3" s="32">
        <v>1</v>
      </c>
      <c r="P3" s="33">
        <v>2</v>
      </c>
      <c r="Q3" s="33">
        <v>2</v>
      </c>
      <c r="R3" s="34">
        <v>120</v>
      </c>
      <c r="S3" s="35">
        <v>6</v>
      </c>
      <c r="T3" s="38" t="s">
        <v>24</v>
      </c>
      <c r="U3" s="45">
        <f>SUM(V3:AJ3)</f>
        <v>120</v>
      </c>
      <c r="V3" s="39">
        <v>0</v>
      </c>
      <c r="W3" s="30">
        <v>0</v>
      </c>
      <c r="X3" s="30">
        <v>0</v>
      </c>
      <c r="Y3" s="43">
        <v>120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</row>
    <row r="4" spans="1:36" ht="24.25" x14ac:dyDescent="1.2">
      <c r="A4" s="20" t="s">
        <v>21</v>
      </c>
      <c r="B4" s="21" t="s">
        <v>22</v>
      </c>
      <c r="C4" s="22">
        <v>2</v>
      </c>
      <c r="D4" s="23">
        <v>1</v>
      </c>
      <c r="E4" s="24" t="s">
        <v>23</v>
      </c>
      <c r="F4" s="25" t="s">
        <v>24</v>
      </c>
      <c r="G4" s="26" t="s">
        <v>28</v>
      </c>
      <c r="H4" s="27" t="s">
        <v>29</v>
      </c>
      <c r="I4" s="28" t="s">
        <v>30</v>
      </c>
      <c r="J4" s="29">
        <v>286</v>
      </c>
      <c r="K4" s="29" t="s">
        <v>24</v>
      </c>
      <c r="L4" s="30">
        <v>55</v>
      </c>
      <c r="M4" s="31">
        <v>5.2</v>
      </c>
      <c r="N4" s="31" t="s">
        <v>24</v>
      </c>
      <c r="O4" s="32">
        <v>1</v>
      </c>
      <c r="P4" s="33">
        <v>2</v>
      </c>
      <c r="Q4" s="33">
        <v>2</v>
      </c>
      <c r="R4" s="34">
        <v>90</v>
      </c>
      <c r="S4" s="35">
        <v>6</v>
      </c>
      <c r="T4" s="38" t="s">
        <v>24</v>
      </c>
      <c r="U4" s="45">
        <f t="shared" ref="U4:U22" si="0">SUM(V4:AJ4)</f>
        <v>90</v>
      </c>
      <c r="V4" s="39">
        <v>0</v>
      </c>
      <c r="W4" s="30">
        <v>0</v>
      </c>
      <c r="X4" s="30">
        <v>0</v>
      </c>
      <c r="Y4" s="43">
        <v>90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</row>
    <row r="5" spans="1:36" ht="24.25" x14ac:dyDescent="1.2">
      <c r="A5" s="20" t="s">
        <v>21</v>
      </c>
      <c r="B5" s="21" t="s">
        <v>22</v>
      </c>
      <c r="C5" s="22">
        <v>3</v>
      </c>
      <c r="D5" s="23">
        <v>1</v>
      </c>
      <c r="E5" s="24" t="s">
        <v>23</v>
      </c>
      <c r="F5" s="25" t="s">
        <v>24</v>
      </c>
      <c r="G5" s="26" t="s">
        <v>31</v>
      </c>
      <c r="H5" s="27" t="s">
        <v>32</v>
      </c>
      <c r="I5" s="28" t="s">
        <v>27</v>
      </c>
      <c r="J5" s="29">
        <v>249</v>
      </c>
      <c r="K5" s="29" t="s">
        <v>24</v>
      </c>
      <c r="L5" s="30">
        <v>65</v>
      </c>
      <c r="M5" s="31">
        <v>3.8307692307692309</v>
      </c>
      <c r="N5" s="31" t="s">
        <v>24</v>
      </c>
      <c r="O5" s="32">
        <v>1</v>
      </c>
      <c r="P5" s="33">
        <v>2</v>
      </c>
      <c r="Q5" s="33">
        <v>2</v>
      </c>
      <c r="R5" s="34">
        <v>70</v>
      </c>
      <c r="S5" s="35">
        <v>6</v>
      </c>
      <c r="T5" s="38" t="s">
        <v>24</v>
      </c>
      <c r="U5" s="45">
        <f t="shared" si="0"/>
        <v>70</v>
      </c>
      <c r="V5" s="39">
        <v>0</v>
      </c>
      <c r="W5" s="30">
        <v>0</v>
      </c>
      <c r="X5" s="30">
        <v>0</v>
      </c>
      <c r="Y5" s="43">
        <v>70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</row>
    <row r="6" spans="1:36" ht="24.25" x14ac:dyDescent="1.2">
      <c r="A6" s="20" t="s">
        <v>21</v>
      </c>
      <c r="B6" s="21" t="s">
        <v>22</v>
      </c>
      <c r="C6" s="22">
        <v>4</v>
      </c>
      <c r="D6" s="23">
        <v>1</v>
      </c>
      <c r="E6" s="24" t="s">
        <v>23</v>
      </c>
      <c r="F6" s="25" t="s">
        <v>24</v>
      </c>
      <c r="G6" s="26" t="s">
        <v>33</v>
      </c>
      <c r="H6" s="27" t="s">
        <v>34</v>
      </c>
      <c r="I6" s="28" t="s">
        <v>27</v>
      </c>
      <c r="J6" s="29">
        <v>209</v>
      </c>
      <c r="K6" s="29" t="s">
        <v>24</v>
      </c>
      <c r="L6" s="30">
        <v>60</v>
      </c>
      <c r="M6" s="31">
        <v>3.4833333333333334</v>
      </c>
      <c r="N6" s="31" t="s">
        <v>24</v>
      </c>
      <c r="O6" s="32">
        <v>1</v>
      </c>
      <c r="P6" s="33">
        <v>2</v>
      </c>
      <c r="Q6" s="33">
        <v>2</v>
      </c>
      <c r="R6" s="34">
        <v>50</v>
      </c>
      <c r="S6" s="35">
        <v>6</v>
      </c>
      <c r="T6" s="38" t="s">
        <v>24</v>
      </c>
      <c r="U6" s="45">
        <f t="shared" si="0"/>
        <v>50</v>
      </c>
      <c r="V6" s="39">
        <v>0</v>
      </c>
      <c r="W6" s="30">
        <v>0</v>
      </c>
      <c r="X6" s="30">
        <v>0</v>
      </c>
      <c r="Y6" s="43">
        <v>50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</row>
    <row r="7" spans="1:36" ht="24.25" x14ac:dyDescent="1.2">
      <c r="A7" s="20" t="s">
        <v>21</v>
      </c>
      <c r="B7" s="21" t="s">
        <v>35</v>
      </c>
      <c r="C7" s="22">
        <v>1</v>
      </c>
      <c r="D7" s="23">
        <v>1</v>
      </c>
      <c r="E7" s="24" t="s">
        <v>36</v>
      </c>
      <c r="F7" s="25" t="s">
        <v>24</v>
      </c>
      <c r="G7" s="26" t="s">
        <v>37</v>
      </c>
      <c r="H7" s="27" t="s">
        <v>38</v>
      </c>
      <c r="I7" s="28" t="s">
        <v>39</v>
      </c>
      <c r="J7" s="29">
        <v>596</v>
      </c>
      <c r="K7" s="29">
        <v>745</v>
      </c>
      <c r="L7" s="30">
        <v>123</v>
      </c>
      <c r="M7" s="31">
        <v>4.845528455284553</v>
      </c>
      <c r="N7" s="31">
        <v>6.0569105691056908</v>
      </c>
      <c r="O7" s="32">
        <v>2</v>
      </c>
      <c r="P7" s="33">
        <v>2</v>
      </c>
      <c r="Q7" s="33">
        <v>2</v>
      </c>
      <c r="R7" s="34">
        <v>210</v>
      </c>
      <c r="S7" s="35">
        <v>3.6</v>
      </c>
      <c r="T7" s="38">
        <v>4.5</v>
      </c>
      <c r="U7" s="45">
        <f t="shared" si="0"/>
        <v>210</v>
      </c>
      <c r="V7" s="39">
        <v>0</v>
      </c>
      <c r="W7" s="43">
        <v>90</v>
      </c>
      <c r="X7" s="43">
        <v>120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</row>
    <row r="8" spans="1:36" ht="24.25" x14ac:dyDescent="1.2">
      <c r="A8" s="20" t="s">
        <v>21</v>
      </c>
      <c r="B8" s="21" t="s">
        <v>35</v>
      </c>
      <c r="C8" s="22">
        <v>2</v>
      </c>
      <c r="D8" s="23">
        <v>1</v>
      </c>
      <c r="E8" s="24" t="s">
        <v>36</v>
      </c>
      <c r="F8" s="25" t="s">
        <v>24</v>
      </c>
      <c r="G8" s="26" t="s">
        <v>40</v>
      </c>
      <c r="H8" s="27" t="s">
        <v>41</v>
      </c>
      <c r="I8" s="28" t="s">
        <v>27</v>
      </c>
      <c r="J8" s="29">
        <v>572</v>
      </c>
      <c r="K8" s="29">
        <v>715</v>
      </c>
      <c r="L8" s="30">
        <v>163</v>
      </c>
      <c r="M8" s="31">
        <v>3.5092024539877302</v>
      </c>
      <c r="N8" s="31">
        <v>4.3865030674846626</v>
      </c>
      <c r="O8" s="32">
        <v>2</v>
      </c>
      <c r="P8" s="33">
        <v>2</v>
      </c>
      <c r="Q8" s="33">
        <v>2</v>
      </c>
      <c r="R8" s="34">
        <v>210</v>
      </c>
      <c r="S8" s="35">
        <v>3.6</v>
      </c>
      <c r="T8" s="38">
        <v>4.5</v>
      </c>
      <c r="U8" s="45">
        <f t="shared" si="0"/>
        <v>210</v>
      </c>
      <c r="V8" s="44">
        <v>120</v>
      </c>
      <c r="W8" s="30">
        <v>0</v>
      </c>
      <c r="X8" s="30">
        <v>90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</row>
    <row r="9" spans="1:36" ht="24.25" x14ac:dyDescent="1.2">
      <c r="A9" s="20" t="s">
        <v>21</v>
      </c>
      <c r="B9" s="21" t="s">
        <v>35</v>
      </c>
      <c r="C9" s="22">
        <v>3</v>
      </c>
      <c r="D9" s="23">
        <v>1</v>
      </c>
      <c r="E9" s="24" t="s">
        <v>36</v>
      </c>
      <c r="F9" s="25" t="s">
        <v>24</v>
      </c>
      <c r="G9" s="26" t="s">
        <v>42</v>
      </c>
      <c r="H9" s="27" t="s">
        <v>43</v>
      </c>
      <c r="I9" s="28" t="s">
        <v>44</v>
      </c>
      <c r="J9" s="29">
        <v>591.20000000000005</v>
      </c>
      <c r="K9" s="29">
        <v>739</v>
      </c>
      <c r="L9" s="30">
        <v>152</v>
      </c>
      <c r="M9" s="31">
        <v>3.8894736842105266</v>
      </c>
      <c r="N9" s="31">
        <v>4.8618421052631575</v>
      </c>
      <c r="O9" s="32">
        <v>2</v>
      </c>
      <c r="P9" s="33">
        <v>2</v>
      </c>
      <c r="Q9" s="33">
        <v>2</v>
      </c>
      <c r="R9" s="34">
        <v>140</v>
      </c>
      <c r="S9" s="35">
        <v>3.6</v>
      </c>
      <c r="T9" s="38">
        <v>4.5</v>
      </c>
      <c r="U9" s="45">
        <f t="shared" si="0"/>
        <v>140</v>
      </c>
      <c r="V9" s="44">
        <v>90</v>
      </c>
      <c r="W9" s="43">
        <v>50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</row>
    <row r="10" spans="1:36" ht="24.25" x14ac:dyDescent="1.2">
      <c r="A10" s="20" t="s">
        <v>21</v>
      </c>
      <c r="B10" s="21" t="s">
        <v>35</v>
      </c>
      <c r="C10" s="22">
        <v>4</v>
      </c>
      <c r="D10" s="23">
        <v>1</v>
      </c>
      <c r="E10" s="24" t="s">
        <v>36</v>
      </c>
      <c r="F10" s="25" t="s">
        <v>24</v>
      </c>
      <c r="G10" s="26" t="s">
        <v>45</v>
      </c>
      <c r="H10" s="27" t="s">
        <v>46</v>
      </c>
      <c r="I10" s="28" t="s">
        <v>47</v>
      </c>
      <c r="J10" s="29">
        <v>319.2</v>
      </c>
      <c r="K10" s="29">
        <v>399</v>
      </c>
      <c r="L10" s="30">
        <v>61</v>
      </c>
      <c r="M10" s="31">
        <v>5.2327868852459014</v>
      </c>
      <c r="N10" s="31">
        <v>6.5409836065573774</v>
      </c>
      <c r="O10" s="32">
        <v>1</v>
      </c>
      <c r="P10" s="33">
        <v>2</v>
      </c>
      <c r="Q10" s="33">
        <v>2</v>
      </c>
      <c r="R10" s="34">
        <v>120</v>
      </c>
      <c r="S10" s="35">
        <v>3.6</v>
      </c>
      <c r="T10" s="38">
        <v>4.5</v>
      </c>
      <c r="U10" s="45">
        <f t="shared" si="0"/>
        <v>120</v>
      </c>
      <c r="V10" s="39">
        <v>0</v>
      </c>
      <c r="W10" s="43">
        <v>120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</row>
    <row r="11" spans="1:36" ht="24.25" x14ac:dyDescent="1.2">
      <c r="A11" s="20" t="s">
        <v>21</v>
      </c>
      <c r="B11" s="21" t="s">
        <v>35</v>
      </c>
      <c r="C11" s="22">
        <v>5</v>
      </c>
      <c r="D11" s="23">
        <v>1</v>
      </c>
      <c r="E11" s="24" t="s">
        <v>36</v>
      </c>
      <c r="F11" s="25" t="s">
        <v>24</v>
      </c>
      <c r="G11" s="26" t="s">
        <v>48</v>
      </c>
      <c r="H11" s="27" t="s">
        <v>49</v>
      </c>
      <c r="I11" s="28" t="s">
        <v>50</v>
      </c>
      <c r="J11" s="29">
        <v>832.00000000000011</v>
      </c>
      <c r="K11" s="29">
        <v>1040</v>
      </c>
      <c r="L11" s="30">
        <v>240</v>
      </c>
      <c r="M11" s="31">
        <v>3.4666666666666672</v>
      </c>
      <c r="N11" s="31">
        <v>4.333333333333333</v>
      </c>
      <c r="O11" s="32">
        <v>3</v>
      </c>
      <c r="P11" s="33">
        <v>2</v>
      </c>
      <c r="Q11" s="33">
        <v>2</v>
      </c>
      <c r="R11" s="34">
        <v>120</v>
      </c>
      <c r="S11" s="35">
        <v>3.6</v>
      </c>
      <c r="T11" s="38">
        <v>4.5</v>
      </c>
      <c r="U11" s="45">
        <f t="shared" si="0"/>
        <v>125</v>
      </c>
      <c r="V11" s="44">
        <v>50</v>
      </c>
      <c r="W11" s="43">
        <v>5</v>
      </c>
      <c r="X11" s="43">
        <v>70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</row>
    <row r="12" spans="1:36" ht="24.25" x14ac:dyDescent="1.2">
      <c r="A12" s="20" t="s">
        <v>21</v>
      </c>
      <c r="B12" s="21" t="s">
        <v>35</v>
      </c>
      <c r="C12" s="22">
        <v>6</v>
      </c>
      <c r="D12" s="23">
        <v>1</v>
      </c>
      <c r="E12" s="24" t="s">
        <v>36</v>
      </c>
      <c r="F12" s="25" t="s">
        <v>24</v>
      </c>
      <c r="G12" s="26" t="s">
        <v>51</v>
      </c>
      <c r="H12" s="27" t="s">
        <v>52</v>
      </c>
      <c r="I12" s="28" t="s">
        <v>30</v>
      </c>
      <c r="J12" s="29">
        <v>843.2</v>
      </c>
      <c r="K12" s="29">
        <v>1054</v>
      </c>
      <c r="L12" s="30">
        <v>254</v>
      </c>
      <c r="M12" s="31">
        <v>3.319685039370079</v>
      </c>
      <c r="N12" s="31">
        <v>4.1496062992125982</v>
      </c>
      <c r="O12" s="32">
        <v>3</v>
      </c>
      <c r="P12" s="33">
        <v>2</v>
      </c>
      <c r="Q12" s="33">
        <v>2</v>
      </c>
      <c r="R12" s="34">
        <v>120</v>
      </c>
      <c r="S12" s="35">
        <v>3.6</v>
      </c>
      <c r="T12" s="38">
        <v>4.5</v>
      </c>
      <c r="U12" s="45">
        <f t="shared" si="0"/>
        <v>130</v>
      </c>
      <c r="V12" s="44">
        <v>70</v>
      </c>
      <c r="W12" s="43">
        <v>10</v>
      </c>
      <c r="X12" s="43">
        <v>50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</row>
    <row r="13" spans="1:36" ht="24.25" x14ac:dyDescent="1.2">
      <c r="A13" s="20" t="s">
        <v>21</v>
      </c>
      <c r="B13" s="21" t="s">
        <v>35</v>
      </c>
      <c r="C13" s="22">
        <v>7</v>
      </c>
      <c r="D13" s="23">
        <v>1</v>
      </c>
      <c r="E13" s="24" t="s">
        <v>36</v>
      </c>
      <c r="F13" s="25" t="s">
        <v>24</v>
      </c>
      <c r="G13" s="26" t="s">
        <v>53</v>
      </c>
      <c r="H13" s="27" t="s">
        <v>54</v>
      </c>
      <c r="I13" s="28" t="s">
        <v>55</v>
      </c>
      <c r="J13" s="29">
        <v>452</v>
      </c>
      <c r="K13" s="29">
        <v>565</v>
      </c>
      <c r="L13" s="30">
        <v>146</v>
      </c>
      <c r="M13" s="31">
        <v>3.095890410958904</v>
      </c>
      <c r="N13" s="31">
        <v>3.8698630136986303</v>
      </c>
      <c r="O13" s="32">
        <v>2</v>
      </c>
      <c r="P13" s="33">
        <v>2</v>
      </c>
      <c r="Q13" s="33">
        <v>2</v>
      </c>
      <c r="R13" s="34">
        <v>100</v>
      </c>
      <c r="S13" s="35">
        <v>3.6</v>
      </c>
      <c r="T13" s="38">
        <v>4.5</v>
      </c>
      <c r="U13" s="45">
        <f t="shared" si="0"/>
        <v>100</v>
      </c>
      <c r="V13" s="39">
        <v>0</v>
      </c>
      <c r="W13" s="43">
        <v>70</v>
      </c>
      <c r="X13" s="30">
        <v>30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</row>
    <row r="14" spans="1:36" ht="24.25" x14ac:dyDescent="1.2">
      <c r="A14" s="20" t="s">
        <v>21</v>
      </c>
      <c r="B14" s="21" t="s">
        <v>35</v>
      </c>
      <c r="C14" s="22">
        <v>8</v>
      </c>
      <c r="D14" s="23">
        <v>1</v>
      </c>
      <c r="E14" s="24" t="s">
        <v>36</v>
      </c>
      <c r="F14" s="25" t="s">
        <v>24</v>
      </c>
      <c r="G14" s="26" t="s">
        <v>56</v>
      </c>
      <c r="H14" s="27" t="s">
        <v>57</v>
      </c>
      <c r="I14" s="28" t="s">
        <v>58</v>
      </c>
      <c r="J14" s="29">
        <v>277.60000000000002</v>
      </c>
      <c r="K14" s="29">
        <v>347</v>
      </c>
      <c r="L14" s="30">
        <v>82</v>
      </c>
      <c r="M14" s="31">
        <v>3.3853658536585369</v>
      </c>
      <c r="N14" s="31">
        <v>4.2317073170731705</v>
      </c>
      <c r="O14" s="32">
        <v>1</v>
      </c>
      <c r="P14" s="33">
        <v>2</v>
      </c>
      <c r="Q14" s="33">
        <v>2</v>
      </c>
      <c r="R14" s="34">
        <v>30</v>
      </c>
      <c r="S14" s="35">
        <v>3.6</v>
      </c>
      <c r="T14" s="38">
        <v>4.5</v>
      </c>
      <c r="U14" s="45">
        <f t="shared" si="0"/>
        <v>30</v>
      </c>
      <c r="V14" s="39">
        <v>0</v>
      </c>
      <c r="W14" s="43">
        <v>30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</row>
    <row r="15" spans="1:36" ht="24.25" x14ac:dyDescent="1.2">
      <c r="A15" s="20" t="s">
        <v>21</v>
      </c>
      <c r="B15" s="21" t="s">
        <v>35</v>
      </c>
      <c r="C15" s="22">
        <v>9</v>
      </c>
      <c r="D15" s="23">
        <v>1</v>
      </c>
      <c r="E15" s="24" t="s">
        <v>36</v>
      </c>
      <c r="F15" s="25" t="s">
        <v>24</v>
      </c>
      <c r="G15" s="26" t="s">
        <v>59</v>
      </c>
      <c r="H15" s="27" t="s">
        <v>60</v>
      </c>
      <c r="I15" s="28" t="s">
        <v>39</v>
      </c>
      <c r="J15" s="29">
        <v>230.4</v>
      </c>
      <c r="K15" s="29">
        <v>288</v>
      </c>
      <c r="L15" s="30">
        <v>99</v>
      </c>
      <c r="M15" s="31">
        <v>2.3272727272727272</v>
      </c>
      <c r="N15" s="31">
        <v>2.9090909090909092</v>
      </c>
      <c r="O15" s="32">
        <v>1</v>
      </c>
      <c r="P15" s="33">
        <v>2</v>
      </c>
      <c r="Q15" s="33">
        <v>2</v>
      </c>
      <c r="R15" s="34">
        <v>10</v>
      </c>
      <c r="S15" s="35">
        <v>3.6</v>
      </c>
      <c r="T15" s="38">
        <v>4.5</v>
      </c>
      <c r="U15" s="45">
        <f t="shared" si="0"/>
        <v>10</v>
      </c>
      <c r="V15" s="39">
        <v>0</v>
      </c>
      <c r="W15" s="30">
        <v>0</v>
      </c>
      <c r="X15" s="43">
        <v>10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</row>
    <row r="16" spans="1:36" ht="24.25" x14ac:dyDescent="1.2">
      <c r="A16" s="20" t="s">
        <v>21</v>
      </c>
      <c r="B16" s="21" t="s">
        <v>35</v>
      </c>
      <c r="C16" s="22">
        <v>10</v>
      </c>
      <c r="D16" s="23">
        <v>1</v>
      </c>
      <c r="E16" s="24" t="s">
        <v>36</v>
      </c>
      <c r="F16" s="25" t="s">
        <v>24</v>
      </c>
      <c r="G16" s="26" t="s">
        <v>61</v>
      </c>
      <c r="H16" s="27" t="s">
        <v>62</v>
      </c>
      <c r="I16" s="28" t="s">
        <v>50</v>
      </c>
      <c r="J16" s="29">
        <v>313.60000000000002</v>
      </c>
      <c r="K16" s="29">
        <v>392</v>
      </c>
      <c r="L16" s="30">
        <v>77</v>
      </c>
      <c r="M16" s="31">
        <v>4.0727272727272732</v>
      </c>
      <c r="N16" s="31">
        <v>5.0909090909090908</v>
      </c>
      <c r="O16" s="32">
        <v>1</v>
      </c>
      <c r="P16" s="33">
        <v>2</v>
      </c>
      <c r="Q16" s="33">
        <v>2</v>
      </c>
      <c r="R16" s="34">
        <v>5</v>
      </c>
      <c r="S16" s="35">
        <v>3.6</v>
      </c>
      <c r="T16" s="38">
        <v>4.5</v>
      </c>
      <c r="U16" s="45">
        <f t="shared" si="0"/>
        <v>5</v>
      </c>
      <c r="V16" s="39">
        <v>0</v>
      </c>
      <c r="W16" s="43">
        <v>5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</row>
    <row r="17" spans="1:36" ht="24.25" x14ac:dyDescent="1.2">
      <c r="A17" s="20" t="s">
        <v>21</v>
      </c>
      <c r="B17" s="21" t="s">
        <v>35</v>
      </c>
      <c r="C17" s="22">
        <v>11</v>
      </c>
      <c r="D17" s="23">
        <v>1</v>
      </c>
      <c r="E17" s="24" t="s">
        <v>36</v>
      </c>
      <c r="F17" s="25" t="s">
        <v>24</v>
      </c>
      <c r="G17" s="26" t="s">
        <v>63</v>
      </c>
      <c r="H17" s="27" t="s">
        <v>64</v>
      </c>
      <c r="I17" s="28" t="s">
        <v>47</v>
      </c>
      <c r="J17" s="29">
        <v>202.4</v>
      </c>
      <c r="K17" s="29">
        <v>253</v>
      </c>
      <c r="L17" s="30">
        <v>79</v>
      </c>
      <c r="M17" s="31">
        <v>2.5620253164556961</v>
      </c>
      <c r="N17" s="31">
        <v>3.2025316455696204</v>
      </c>
      <c r="O17" s="32">
        <v>1</v>
      </c>
      <c r="P17" s="33">
        <v>2</v>
      </c>
      <c r="Q17" s="33">
        <v>2</v>
      </c>
      <c r="R17" s="34">
        <v>5</v>
      </c>
      <c r="S17" s="35">
        <v>3.6</v>
      </c>
      <c r="T17" s="38">
        <v>4.5</v>
      </c>
      <c r="U17" s="45">
        <f t="shared" si="0"/>
        <v>5</v>
      </c>
      <c r="V17" s="39">
        <v>0</v>
      </c>
      <c r="W17" s="30">
        <v>5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</row>
    <row r="18" spans="1:36" ht="24.25" x14ac:dyDescent="1.2">
      <c r="A18" s="20" t="s">
        <v>21</v>
      </c>
      <c r="B18" s="21" t="s">
        <v>35</v>
      </c>
      <c r="C18" s="22">
        <v>12</v>
      </c>
      <c r="D18" s="23">
        <v>1</v>
      </c>
      <c r="E18" s="24" t="s">
        <v>36</v>
      </c>
      <c r="F18" s="25" t="s">
        <v>24</v>
      </c>
      <c r="G18" s="26" t="s">
        <v>65</v>
      </c>
      <c r="H18" s="27" t="s">
        <v>66</v>
      </c>
      <c r="I18" s="28" t="s">
        <v>67</v>
      </c>
      <c r="J18" s="29">
        <v>133.6</v>
      </c>
      <c r="K18" s="29">
        <v>167</v>
      </c>
      <c r="L18" s="30">
        <v>89</v>
      </c>
      <c r="M18" s="31">
        <v>1.5011235955056179</v>
      </c>
      <c r="N18" s="31">
        <v>1.8764044943820224</v>
      </c>
      <c r="O18" s="32">
        <v>1</v>
      </c>
      <c r="P18" s="33">
        <v>2</v>
      </c>
      <c r="Q18" s="33">
        <v>2</v>
      </c>
      <c r="R18" s="34">
        <v>5</v>
      </c>
      <c r="S18" s="35">
        <v>3.6</v>
      </c>
      <c r="T18" s="38">
        <v>4.5</v>
      </c>
      <c r="U18" s="45">
        <f t="shared" si="0"/>
        <v>5</v>
      </c>
      <c r="V18" s="39">
        <v>0</v>
      </c>
      <c r="W18" s="30">
        <v>0</v>
      </c>
      <c r="X18" s="30">
        <v>5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</row>
    <row r="19" spans="1:36" ht="24.25" x14ac:dyDescent="1.2">
      <c r="A19" s="20" t="s">
        <v>68</v>
      </c>
      <c r="B19" s="21" t="s">
        <v>69</v>
      </c>
      <c r="C19" s="22">
        <v>1</v>
      </c>
      <c r="D19" s="23">
        <v>1</v>
      </c>
      <c r="E19" s="24" t="s">
        <v>70</v>
      </c>
      <c r="F19" s="25" t="s">
        <v>24</v>
      </c>
      <c r="G19" s="26" t="s">
        <v>71</v>
      </c>
      <c r="H19" s="27" t="s">
        <v>72</v>
      </c>
      <c r="I19" s="28" t="s">
        <v>30</v>
      </c>
      <c r="J19" s="29">
        <v>185.6</v>
      </c>
      <c r="K19" s="29">
        <v>232</v>
      </c>
      <c r="L19" s="30">
        <v>73</v>
      </c>
      <c r="M19" s="31">
        <v>2.5424657534246573</v>
      </c>
      <c r="N19" s="31">
        <v>3.1780821917808217</v>
      </c>
      <c r="O19" s="32">
        <v>1</v>
      </c>
      <c r="P19" s="33">
        <v>2</v>
      </c>
      <c r="Q19" s="33">
        <v>2</v>
      </c>
      <c r="R19" s="34">
        <v>120</v>
      </c>
      <c r="S19" s="35">
        <v>0</v>
      </c>
      <c r="T19" s="38">
        <v>0</v>
      </c>
      <c r="U19" s="45">
        <f t="shared" si="0"/>
        <v>120</v>
      </c>
      <c r="V19" s="44">
        <v>120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</row>
    <row r="20" spans="1:36" ht="24.25" x14ac:dyDescent="1.2">
      <c r="A20" s="20" t="s">
        <v>73</v>
      </c>
      <c r="B20" s="21" t="s">
        <v>74</v>
      </c>
      <c r="C20" s="22">
        <v>1</v>
      </c>
      <c r="D20" s="23">
        <v>1</v>
      </c>
      <c r="E20" s="24" t="s">
        <v>70</v>
      </c>
      <c r="F20" s="25" t="s">
        <v>24</v>
      </c>
      <c r="G20" s="26" t="s">
        <v>75</v>
      </c>
      <c r="H20" s="27" t="s">
        <v>76</v>
      </c>
      <c r="I20" s="28" t="s">
        <v>27</v>
      </c>
      <c r="J20" s="29">
        <v>300</v>
      </c>
      <c r="K20" s="29">
        <v>375</v>
      </c>
      <c r="L20" s="30">
        <v>99</v>
      </c>
      <c r="M20" s="31">
        <v>3.0303030303030303</v>
      </c>
      <c r="N20" s="31">
        <v>3.7878787878787881</v>
      </c>
      <c r="O20" s="32">
        <v>1</v>
      </c>
      <c r="P20" s="33">
        <v>2</v>
      </c>
      <c r="Q20" s="33">
        <v>2</v>
      </c>
      <c r="R20" s="34">
        <v>120</v>
      </c>
      <c r="S20" s="35">
        <v>0</v>
      </c>
      <c r="T20" s="38">
        <v>0</v>
      </c>
      <c r="U20" s="45">
        <f t="shared" si="0"/>
        <v>120</v>
      </c>
      <c r="V20" s="39">
        <v>0</v>
      </c>
      <c r="W20" s="30">
        <v>0</v>
      </c>
      <c r="X20" s="43">
        <v>120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</row>
    <row r="21" spans="1:36" ht="24.25" x14ac:dyDescent="1.2">
      <c r="A21" s="20" t="s">
        <v>73</v>
      </c>
      <c r="B21" s="21" t="s">
        <v>74</v>
      </c>
      <c r="C21" s="22">
        <v>2</v>
      </c>
      <c r="D21" s="23">
        <v>1</v>
      </c>
      <c r="E21" s="24" t="s">
        <v>70</v>
      </c>
      <c r="F21" s="25" t="s">
        <v>24</v>
      </c>
      <c r="G21" s="26" t="s">
        <v>77</v>
      </c>
      <c r="H21" s="27" t="s">
        <v>78</v>
      </c>
      <c r="I21" s="28" t="s">
        <v>27</v>
      </c>
      <c r="J21" s="29">
        <v>164</v>
      </c>
      <c r="K21" s="29">
        <v>205</v>
      </c>
      <c r="L21" s="30">
        <v>83</v>
      </c>
      <c r="M21" s="31">
        <v>1.9759036144578312</v>
      </c>
      <c r="N21" s="31">
        <v>2.4698795180722892</v>
      </c>
      <c r="O21" s="32">
        <v>1</v>
      </c>
      <c r="P21" s="33">
        <v>2</v>
      </c>
      <c r="Q21" s="33">
        <v>2</v>
      </c>
      <c r="R21" s="34">
        <v>90</v>
      </c>
      <c r="S21" s="35">
        <v>0</v>
      </c>
      <c r="T21" s="38">
        <v>0</v>
      </c>
      <c r="U21" s="45">
        <f t="shared" si="0"/>
        <v>90</v>
      </c>
      <c r="V21" s="39">
        <v>0</v>
      </c>
      <c r="W21" s="30">
        <v>0</v>
      </c>
      <c r="X21" s="43">
        <v>90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</row>
    <row r="22" spans="1:36" ht="24.25" x14ac:dyDescent="1.2">
      <c r="A22" s="20" t="s">
        <v>24</v>
      </c>
      <c r="B22" s="21" t="s">
        <v>24</v>
      </c>
      <c r="C22" s="22" t="s">
        <v>24</v>
      </c>
      <c r="D22" s="23" t="s">
        <v>24</v>
      </c>
      <c r="E22" s="24" t="s">
        <v>24</v>
      </c>
      <c r="F22" s="25" t="s">
        <v>24</v>
      </c>
      <c r="G22" s="26">
        <v>0</v>
      </c>
      <c r="H22" s="27" t="s">
        <v>24</v>
      </c>
      <c r="I22" s="28" t="s">
        <v>24</v>
      </c>
      <c r="J22" s="29" t="s">
        <v>24</v>
      </c>
      <c r="K22" s="29" t="s">
        <v>24</v>
      </c>
      <c r="L22" s="30" t="s">
        <v>24</v>
      </c>
      <c r="M22" s="31" t="s">
        <v>24</v>
      </c>
      <c r="N22" s="31" t="s">
        <v>24</v>
      </c>
      <c r="O22" s="32" t="s">
        <v>24</v>
      </c>
      <c r="P22" s="33" t="s">
        <v>24</v>
      </c>
      <c r="Q22" s="33" t="s">
        <v>24</v>
      </c>
      <c r="R22" s="34" t="s">
        <v>24</v>
      </c>
      <c r="S22" s="35" t="s">
        <v>24</v>
      </c>
      <c r="T22" s="38" t="s">
        <v>24</v>
      </c>
      <c r="U22" s="41">
        <f t="shared" si="0"/>
        <v>0</v>
      </c>
      <c r="V22" s="39" t="s">
        <v>24</v>
      </c>
      <c r="W22" s="30" t="s">
        <v>24</v>
      </c>
      <c r="X22" s="30" t="s">
        <v>24</v>
      </c>
      <c r="Y22" s="30" t="s">
        <v>24</v>
      </c>
      <c r="Z22" s="30" t="s">
        <v>24</v>
      </c>
      <c r="AA22" s="30" t="s">
        <v>24</v>
      </c>
      <c r="AB22" s="30" t="s">
        <v>24</v>
      </c>
      <c r="AC22" s="30" t="s">
        <v>24</v>
      </c>
      <c r="AD22" s="30" t="s">
        <v>24</v>
      </c>
      <c r="AE22" s="30" t="s">
        <v>24</v>
      </c>
      <c r="AF22" s="30" t="s">
        <v>24</v>
      </c>
      <c r="AG22" s="30" t="s">
        <v>24</v>
      </c>
      <c r="AH22" s="30" t="s">
        <v>24</v>
      </c>
      <c r="AI22" s="30" t="s">
        <v>24</v>
      </c>
      <c r="AJ22" s="30" t="s">
        <v>24</v>
      </c>
    </row>
  </sheetData>
  <conditionalFormatting sqref="B3:B22">
    <cfRule type="expression" dxfId="1" priority="2">
      <formula>C3=1</formula>
    </cfRule>
  </conditionalFormatting>
  <conditionalFormatting sqref="B3:C22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2025-11-16T15:39:30Z</dcterms:created>
  <dcterms:modified xsi:type="dcterms:W3CDTF">2025-12-11T07:25:29Z</dcterms:modified>
</cp:coreProperties>
</file>