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rice Bellens\OneDrive\Bureau\FFB\2026 2027\"/>
    </mc:Choice>
  </mc:AlternateContent>
  <bookViews>
    <workbookView xWindow="0" yWindow="0" windowWidth="19200" windowHeight="6420"/>
  </bookViews>
  <sheets>
    <sheet name="2025 26 - v0" sheetId="1" r:id="rId1"/>
  </sheets>
  <definedNames>
    <definedName name="_xlnm.Print_Area" localSheetId="0">'2025 26 - v0'!$A$3:$BE$67</definedName>
  </definedNames>
  <calcPr calcId="162913"/>
  <extLst>
    <ext uri="GoogleSheetsCustomDataVersion1">
      <go:sheetsCustomData xmlns:go="http://customooxmlschemas.google.com/" r:id="rId5" roundtripDataSignature="AMtx7mhiaVSpDYeHdJXn3rNNcxNCeK5LTQ=="/>
    </ext>
  </extLst>
</workbook>
</file>

<file path=xl/calcChain.xml><?xml version="1.0" encoding="utf-8"?>
<calcChain xmlns="http://schemas.openxmlformats.org/spreadsheetml/2006/main">
  <c r="E2" i="1" l="1"/>
  <c r="D58" i="1" l="1"/>
  <c r="G1" i="1"/>
  <c r="H1" i="1" s="1"/>
  <c r="I1" i="1" s="1"/>
  <c r="J1" i="1" s="1"/>
  <c r="K1" i="1" s="1"/>
  <c r="L1" i="1" s="1"/>
  <c r="M1" i="1" l="1"/>
  <c r="N1" i="1" s="1"/>
  <c r="O1" i="1" s="1"/>
  <c r="P1" i="1" s="1"/>
  <c r="Q1" i="1" l="1"/>
  <c r="R1" i="1" l="1"/>
  <c r="S1" i="1" l="1"/>
  <c r="T1" i="1" l="1"/>
  <c r="U1" i="1" l="1"/>
  <c r="V1" i="1" l="1"/>
  <c r="W1" i="1" l="1"/>
  <c r="X1" i="1" l="1"/>
  <c r="Y1" i="1" l="1"/>
  <c r="Z1" i="1" l="1"/>
  <c r="AA1" i="1" l="1"/>
  <c r="AB1" i="1" l="1"/>
  <c r="AC1" i="1" l="1"/>
  <c r="AD1" i="1" s="1"/>
  <c r="AE1" i="1" s="1"/>
  <c r="AF1" i="1" s="1"/>
  <c r="AG1" i="1" s="1"/>
  <c r="AH1" i="1" s="1"/>
  <c r="AI1" i="1" s="1"/>
  <c r="AJ1" i="1" s="1"/>
  <c r="AK1" i="1" s="1"/>
  <c r="AL1" i="1" s="1"/>
  <c r="AM1" i="1" s="1"/>
  <c r="AN1" i="1" s="1"/>
  <c r="AO1" i="1" s="1"/>
  <c r="AP1" i="1" s="1"/>
  <c r="AQ1" i="1" s="1"/>
  <c r="AR1" i="1" s="1"/>
  <c r="AS1" i="1" s="1"/>
  <c r="AT1" i="1" s="1"/>
  <c r="AU1" i="1" s="1"/>
  <c r="AU2" i="1" s="1"/>
  <c r="AV1" i="1" l="1"/>
  <c r="AV2" i="1" s="1"/>
  <c r="E58" i="1"/>
  <c r="AW1" i="1" l="1"/>
  <c r="AW2" i="1" s="1"/>
  <c r="AX1" i="1" l="1"/>
  <c r="AX2" i="1" s="1"/>
  <c r="AY1" i="1" l="1"/>
  <c r="AY2" i="1" s="1"/>
  <c r="AP2" i="1" l="1"/>
  <c r="AP9" i="1" s="1"/>
  <c r="AP58" i="1" s="1"/>
  <c r="AF2" i="1"/>
  <c r="AF9" i="1" s="1"/>
  <c r="AF58" i="1" s="1"/>
  <c r="AD2" i="1"/>
  <c r="AD9" i="1" s="1"/>
  <c r="AD58" i="1" s="1"/>
  <c r="AN2" i="1"/>
  <c r="AN9" i="1" s="1"/>
  <c r="AN58" i="1" s="1"/>
  <c r="AR2" i="1"/>
  <c r="AR9" i="1" s="1"/>
  <c r="AR58" i="1" s="1"/>
  <c r="O2" i="1"/>
  <c r="O9" i="1" s="1"/>
  <c r="O58" i="1" s="1"/>
  <c r="F2" i="1"/>
  <c r="F9" i="1" s="1"/>
  <c r="F58" i="1" s="1"/>
  <c r="J2" i="1"/>
  <c r="J9" i="1" s="1"/>
  <c r="J58" i="1" s="1"/>
  <c r="AX9" i="1"/>
  <c r="AX58" i="1" s="1"/>
  <c r="AY9" i="1"/>
  <c r="AY58" i="1" s="1"/>
  <c r="AU9" i="1"/>
  <c r="AU58" i="1" s="1"/>
  <c r="AT2" i="1"/>
  <c r="AT9" i="1" s="1"/>
  <c r="AT58" i="1" s="1"/>
  <c r="P2" i="1"/>
  <c r="P9" i="1" s="1"/>
  <c r="P58" i="1" s="1"/>
  <c r="AB2" i="1"/>
  <c r="AB9" i="1" s="1"/>
  <c r="AB58" i="1" s="1"/>
  <c r="I2" i="1"/>
  <c r="I9" i="1" s="1"/>
  <c r="I58" i="1" s="1"/>
  <c r="U2" i="1"/>
  <c r="U9" i="1" s="1"/>
  <c r="U58" i="1" s="1"/>
  <c r="AQ2" i="1"/>
  <c r="AQ9" i="1" s="1"/>
  <c r="AQ58" i="1" s="1"/>
  <c r="S2" i="1"/>
  <c r="S9" i="1" s="1"/>
  <c r="S58" i="1" s="1"/>
  <c r="N2" i="1"/>
  <c r="N9" i="1" s="1"/>
  <c r="N58" i="1" s="1"/>
  <c r="AI2" i="1"/>
  <c r="AI9" i="1" s="1"/>
  <c r="AI58" i="1" s="1"/>
  <c r="AG2" i="1"/>
  <c r="AG9" i="1" s="1"/>
  <c r="AG58" i="1" s="1"/>
  <c r="M2" i="1"/>
  <c r="M9" i="1" s="1"/>
  <c r="M58" i="1" s="1"/>
  <c r="Q2" i="1"/>
  <c r="Q9" i="1" s="1"/>
  <c r="Q58" i="1" s="1"/>
  <c r="R2" i="1"/>
  <c r="R9" i="1" s="1"/>
  <c r="R58" i="1" s="1"/>
  <c r="AW9" i="1"/>
  <c r="AW58" i="1" s="1"/>
  <c r="X2" i="1"/>
  <c r="X9" i="1" s="1"/>
  <c r="X58" i="1" s="1"/>
  <c r="G2" i="1"/>
  <c r="G9" i="1" s="1"/>
  <c r="G58" i="1" s="1"/>
  <c r="AO2" i="1"/>
  <c r="AO9" i="1" s="1"/>
  <c r="AO58" i="1" s="1"/>
  <c r="AC2" i="1"/>
  <c r="AC9" i="1" s="1"/>
  <c r="AC58" i="1" s="1"/>
  <c r="V2" i="1"/>
  <c r="V9" i="1" s="1"/>
  <c r="V58" i="1" s="1"/>
  <c r="AL2" i="1"/>
  <c r="AL9" i="1" s="1"/>
  <c r="AL58" i="1" s="1"/>
  <c r="AS2" i="1"/>
  <c r="AS9" i="1" s="1"/>
  <c r="AS58" i="1" s="1"/>
  <c r="AA2" i="1"/>
  <c r="AA9" i="1"/>
  <c r="AA58" i="1" s="1"/>
  <c r="W2" i="1"/>
  <c r="W9" i="1" s="1"/>
  <c r="W58" i="1" s="1"/>
  <c r="Y2" i="1"/>
  <c r="Y9" i="1" s="1"/>
  <c r="Y58" i="1" s="1"/>
  <c r="AV9" i="1"/>
  <c r="AV58" i="1" s="1"/>
  <c r="AH2" i="1"/>
  <c r="AH9" i="1" s="1"/>
  <c r="AH58" i="1" s="1"/>
  <c r="H2" i="1"/>
  <c r="H9" i="1" s="1"/>
  <c r="H58" i="1" s="1"/>
  <c r="L2" i="1"/>
  <c r="L9" i="1" s="1"/>
  <c r="L58" i="1" s="1"/>
  <c r="AK2" i="1"/>
  <c r="AK9" i="1" s="1"/>
  <c r="AK58" i="1" s="1"/>
  <c r="AJ2" i="1"/>
  <c r="AJ9" i="1" s="1"/>
  <c r="AJ58" i="1" s="1"/>
  <c r="Z2" i="1"/>
  <c r="Z9" i="1" s="1"/>
  <c r="Z58" i="1" s="1"/>
  <c r="AM2" i="1"/>
  <c r="AM9" i="1" s="1"/>
  <c r="AM58" i="1" s="1"/>
  <c r="AE2" i="1"/>
  <c r="AE9" i="1" s="1"/>
  <c r="AE58" i="1" s="1"/>
  <c r="K2" i="1"/>
  <c r="K9" i="1" s="1"/>
  <c r="K58" i="1" s="1"/>
  <c r="T2" i="1"/>
  <c r="T9" i="1" s="1"/>
  <c r="T58" i="1" s="1"/>
</calcChain>
</file>

<file path=xl/sharedStrings.xml><?xml version="1.0" encoding="utf-8"?>
<sst xmlns="http://schemas.openxmlformats.org/spreadsheetml/2006/main" count="322" uniqueCount="126">
  <si>
    <t>SEPTEMBRE</t>
  </si>
  <si>
    <t>OCTOBRE</t>
  </si>
  <si>
    <t>NOVEMBRE</t>
  </si>
  <si>
    <t>DECEMBRE</t>
  </si>
  <si>
    <t>JANVIER</t>
  </si>
  <si>
    <t>FEVRIER</t>
  </si>
  <si>
    <t>MARS</t>
  </si>
  <si>
    <t>AVRIL</t>
  </si>
  <si>
    <t>MAI</t>
  </si>
  <si>
    <t>JUIN</t>
  </si>
  <si>
    <t>JUILLET</t>
  </si>
  <si>
    <t xml:space="preserve">Championnats
de France 
</t>
  </si>
  <si>
    <t>Championnats
d'Europe</t>
  </si>
  <si>
    <t>Championnats
du Monde</t>
  </si>
  <si>
    <r>
      <rPr>
        <sz val="7"/>
        <color theme="1"/>
        <rFont val="Calibri"/>
        <family val="2"/>
      </rPr>
      <t xml:space="preserve"> </t>
    </r>
    <r>
      <rPr>
        <sz val="7"/>
        <color rgb="FFFF9900"/>
        <rFont val="Calibri"/>
        <family val="2"/>
      </rPr>
      <t xml:space="preserve"> </t>
    </r>
    <r>
      <rPr>
        <b/>
        <sz val="8"/>
        <color rgb="FFFF9900"/>
        <rFont val="Calibri"/>
        <family val="2"/>
      </rPr>
      <t>Zone A</t>
    </r>
    <r>
      <rPr>
        <sz val="7"/>
        <color theme="1"/>
        <rFont val="Calibri"/>
        <family val="2"/>
      </rPr>
      <t xml:space="preserve"> : Nouv.Aqu </t>
    </r>
    <r>
      <rPr>
        <b/>
        <sz val="7"/>
        <color rgb="FF0000FF"/>
        <rFont val="Calibri"/>
        <family val="2"/>
      </rPr>
      <t>/</t>
    </r>
    <r>
      <rPr>
        <sz val="7"/>
        <color theme="1"/>
        <rFont val="Calibri"/>
        <family val="2"/>
      </rPr>
      <t xml:space="preserve"> Bou.Fra-Com </t>
    </r>
    <r>
      <rPr>
        <b/>
        <sz val="7"/>
        <color rgb="FF0000FF"/>
        <rFont val="Calibri"/>
        <family val="2"/>
      </rPr>
      <t>/</t>
    </r>
    <r>
      <rPr>
        <sz val="7"/>
        <color theme="1"/>
        <rFont val="Calibri"/>
        <family val="2"/>
      </rPr>
      <t xml:space="preserve"> Auv.Rhô-Alp</t>
    </r>
  </si>
  <si>
    <r>
      <rPr>
        <sz val="7"/>
        <color rgb="FFFF9900"/>
        <rFont val="Calibri"/>
        <family val="2"/>
      </rPr>
      <t xml:space="preserve">  </t>
    </r>
    <r>
      <rPr>
        <b/>
        <sz val="8"/>
        <color rgb="FFFF9900"/>
        <rFont val="Calibri"/>
        <family val="2"/>
      </rPr>
      <t>Zone B</t>
    </r>
    <r>
      <rPr>
        <sz val="7"/>
        <color theme="1"/>
        <rFont val="Calibri"/>
        <family val="2"/>
      </rPr>
      <t xml:space="preserve"> : HdF </t>
    </r>
    <r>
      <rPr>
        <b/>
        <sz val="7"/>
        <color rgb="FF0000FF"/>
        <rFont val="Calibri"/>
        <family val="2"/>
      </rPr>
      <t>/</t>
    </r>
    <r>
      <rPr>
        <sz val="7"/>
        <color theme="1"/>
        <rFont val="Calibri"/>
        <family val="2"/>
      </rPr>
      <t xml:space="preserve"> Nor / Bret  / PdL  / C.VdL </t>
    </r>
    <r>
      <rPr>
        <b/>
        <sz val="7"/>
        <color rgb="FF0000FF"/>
        <rFont val="Calibri"/>
        <family val="2"/>
      </rPr>
      <t>/</t>
    </r>
    <r>
      <rPr>
        <sz val="7"/>
        <color theme="1"/>
        <rFont val="Calibri"/>
        <family val="2"/>
      </rPr>
      <t xml:space="preserve"> G.Est </t>
    </r>
    <r>
      <rPr>
        <b/>
        <sz val="7"/>
        <color rgb="FF0000FF"/>
        <rFont val="Calibri"/>
        <family val="2"/>
      </rPr>
      <t>/</t>
    </r>
    <r>
      <rPr>
        <sz val="7"/>
        <color theme="1"/>
        <rFont val="Calibri"/>
        <family val="2"/>
      </rPr>
      <t xml:space="preserve"> PACA</t>
    </r>
  </si>
  <si>
    <t>CATEGORIES   INTERNATIONALES</t>
  </si>
  <si>
    <t>Dames</t>
  </si>
  <si>
    <t>LIBRE</t>
  </si>
  <si>
    <t>3 BANDES</t>
  </si>
  <si>
    <t>71/2</t>
  </si>
  <si>
    <t>47/2</t>
  </si>
  <si>
    <t>1 BANDE</t>
  </si>
  <si>
    <t>3 BANDES (international)</t>
  </si>
  <si>
    <t>3 BANDES (national)</t>
  </si>
  <si>
    <t>3B Équipe Nationale</t>
  </si>
  <si>
    <t>5 QUILLES</t>
  </si>
  <si>
    <t>5Q DIVISION 1</t>
  </si>
  <si>
    <t>5Q Équipe Nationale</t>
  </si>
  <si>
    <t>ARTISTIQUE</t>
  </si>
  <si>
    <t>U 21</t>
  </si>
  <si>
    <t>BIATHLON (3B &amp; 5Q)</t>
  </si>
  <si>
    <t>CATEGORIES   NATIONALES</t>
  </si>
  <si>
    <t>LIBRE - NATIONALE 1</t>
  </si>
  <si>
    <t>47/2 - NATIONALE 1</t>
  </si>
  <si>
    <t>47/2 - NATIONALE 2</t>
  </si>
  <si>
    <t>1 BANDE - NATIONALE 1</t>
  </si>
  <si>
    <t>3 BANDES - NATIONALE 1</t>
  </si>
  <si>
    <t>3 BANDES - NATIONALE 2</t>
  </si>
  <si>
    <t>5 QUILLES - DIVISION 2</t>
  </si>
  <si>
    <t>5 QUILLES - NATIONALE 1</t>
  </si>
  <si>
    <t>DAMES</t>
  </si>
  <si>
    <t>Les dates des finales de Ligues qualificatives pour une finale nationale sont des dates butoirs.</t>
  </si>
  <si>
    <t>CADRE 47/2 - 71/2</t>
  </si>
  <si>
    <t>1-BANDE</t>
  </si>
  <si>
    <t>3-BANDES</t>
  </si>
  <si>
    <t xml:space="preserve">5-QUILLES </t>
  </si>
  <si>
    <t xml:space="preserve">ARTISTIQUE  </t>
  </si>
  <si>
    <t>WORLD CUP 3-BANDES</t>
  </si>
  <si>
    <r>
      <t xml:space="preserve">LIBRE TN1 : </t>
    </r>
    <r>
      <rPr>
        <sz val="10"/>
        <color theme="1"/>
        <rFont val="Calibri"/>
        <family val="2"/>
      </rPr>
      <t xml:space="preserve">  | TN2 : </t>
    </r>
    <r>
      <rPr>
        <sz val="10"/>
        <color theme="1"/>
        <rFont val="Calibri"/>
        <family val="2"/>
      </rPr>
      <t xml:space="preserve"> | TN3 :  </t>
    </r>
    <r>
      <rPr>
        <sz val="10"/>
        <color theme="1"/>
        <rFont val="Calibri"/>
        <family val="2"/>
      </rPr>
      <t xml:space="preserve"> - 3 BANDES TN1 : </t>
    </r>
    <r>
      <rPr>
        <sz val="10"/>
        <color theme="1"/>
        <rFont val="Calibri"/>
        <family val="2"/>
      </rPr>
      <t xml:space="preserve"> | TN2 : </t>
    </r>
    <r>
      <rPr>
        <sz val="10"/>
        <color theme="1"/>
        <rFont val="Calibri"/>
        <family val="2"/>
      </rPr>
      <t xml:space="preserve"> | TN3 : </t>
    </r>
  </si>
  <si>
    <r>
      <t xml:space="preserve">47/2 TN1 :   | TN2 :  </t>
    </r>
    <r>
      <rPr>
        <sz val="10"/>
        <color theme="1"/>
        <rFont val="Calibri"/>
        <family val="2"/>
      </rPr>
      <t xml:space="preserve"> | TN3 : </t>
    </r>
    <r>
      <rPr>
        <sz val="10"/>
        <color theme="1"/>
        <rFont val="Calibri"/>
        <family val="2"/>
      </rPr>
      <t xml:space="preserve">   - 71/2 TN1 :  |  TN2 : </t>
    </r>
    <r>
      <rPr>
        <sz val="10"/>
        <color theme="1"/>
        <rFont val="Calibri"/>
        <family val="2"/>
      </rPr>
      <t xml:space="preserve">  | TN3 :  </t>
    </r>
  </si>
  <si>
    <r>
      <t xml:space="preserve">TN1 : </t>
    </r>
    <r>
      <rPr>
        <sz val="10"/>
        <color theme="1"/>
        <rFont val="Calibri"/>
        <family val="2"/>
      </rPr>
      <t xml:space="preserve">  | TN2 : </t>
    </r>
    <r>
      <rPr>
        <sz val="10"/>
        <color theme="1"/>
        <rFont val="Calibri"/>
        <family val="2"/>
      </rPr>
      <t xml:space="preserve">  | TN3 : </t>
    </r>
  </si>
  <si>
    <r>
      <t>TN1 : | TN2 :</t>
    </r>
    <r>
      <rPr>
        <sz val="10"/>
        <color theme="1"/>
        <rFont val="Calibri"/>
        <family val="2"/>
      </rPr>
      <t xml:space="preserve">  | TN3 : 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>| TN4 :</t>
    </r>
    <r>
      <rPr>
        <b/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>| TN5 :</t>
    </r>
  </si>
  <si>
    <t>U 25</t>
  </si>
  <si>
    <t>TUR</t>
  </si>
  <si>
    <t>5 QUILLES DAMES</t>
  </si>
  <si>
    <t>VIERSEN</t>
  </si>
  <si>
    <t>DEU</t>
  </si>
  <si>
    <t>LIBRE - NATIONALE 2</t>
  </si>
  <si>
    <t>1 BANDE - NATIONALE 2</t>
  </si>
  <si>
    <t>TOURNOIS</t>
  </si>
  <si>
    <t>CRITERIUM REGIONAL</t>
  </si>
  <si>
    <t>MASTERS</t>
  </si>
  <si>
    <t>JDS FEDERALE 2</t>
  </si>
  <si>
    <t>JDS FEDERALE 3</t>
  </si>
  <si>
    <t>JDS FEDERALE 4</t>
  </si>
  <si>
    <t>3B FEDERALE 3</t>
  </si>
  <si>
    <t>3B FEDERALE 4</t>
  </si>
  <si>
    <t>U17</t>
  </si>
  <si>
    <t>LIBRE - NATIONALE 3</t>
  </si>
  <si>
    <t>47/2 - NATIONALE 3</t>
  </si>
  <si>
    <t>1 BANDE - NATIONALE 3</t>
  </si>
  <si>
    <t>3 BANDES - NATIONALE 3</t>
  </si>
  <si>
    <t>CALENDRIER FEDERAL DE LA DISCIPLINE CARAMBOLE - 2026/2027</t>
  </si>
  <si>
    <t>TN1</t>
  </si>
  <si>
    <t>TN2</t>
  </si>
  <si>
    <t>TN3</t>
  </si>
  <si>
    <t>TN4</t>
  </si>
  <si>
    <t>TN5</t>
  </si>
  <si>
    <t>N</t>
  </si>
  <si>
    <t>E</t>
  </si>
  <si>
    <t>M</t>
  </si>
  <si>
    <t>WC</t>
  </si>
  <si>
    <t>J1</t>
  </si>
  <si>
    <t>J2</t>
  </si>
  <si>
    <t>J3</t>
  </si>
  <si>
    <t>J4</t>
  </si>
  <si>
    <t>J5</t>
  </si>
  <si>
    <t>J6</t>
  </si>
  <si>
    <t>GP</t>
  </si>
  <si>
    <t>L</t>
  </si>
  <si>
    <t>E.N</t>
  </si>
  <si>
    <r>
      <rPr>
        <sz val="7"/>
        <color rgb="FFFF9900"/>
        <rFont val="Calibri"/>
        <family val="2"/>
      </rPr>
      <t xml:space="preserve">  </t>
    </r>
    <r>
      <rPr>
        <b/>
        <sz val="8"/>
        <color rgb="FFFF9900"/>
        <rFont val="Calibri"/>
        <family val="2"/>
      </rPr>
      <t>Zone C</t>
    </r>
    <r>
      <rPr>
        <sz val="7"/>
        <color theme="1"/>
        <rFont val="Calibri"/>
        <family val="2"/>
      </rPr>
      <t xml:space="preserve"> : Île de France </t>
    </r>
    <r>
      <rPr>
        <b/>
        <sz val="7"/>
        <color rgb="FF0000FF"/>
        <rFont val="Calibri"/>
        <family val="2"/>
      </rPr>
      <t>/</t>
    </r>
    <r>
      <rPr>
        <sz val="7"/>
        <color theme="1"/>
        <rFont val="Calibri"/>
        <family val="2"/>
      </rPr>
      <t xml:space="preserve"> Occitanie</t>
    </r>
  </si>
  <si>
    <t xml:space="preserve"> </t>
  </si>
  <si>
    <t>AOUT</t>
  </si>
  <si>
    <t>FR</t>
  </si>
  <si>
    <t>GRADIGNAN</t>
  </si>
  <si>
    <t>BLOIS</t>
  </si>
  <si>
    <t>ANKARA</t>
  </si>
  <si>
    <t>LAXOU</t>
  </si>
  <si>
    <t>NDL</t>
  </si>
  <si>
    <t>ROSMALEN</t>
  </si>
  <si>
    <t>PRT</t>
  </si>
  <si>
    <t>PORTO</t>
  </si>
  <si>
    <r>
      <t xml:space="preserve">TN1 : | TN2 :  | TN3 :  | GP 17/06 au 20/06 : </t>
    </r>
    <r>
      <rPr>
        <b/>
        <sz val="10"/>
        <color theme="1"/>
        <rFont val="Calibri"/>
        <family val="2"/>
      </rPr>
      <t>AARTSELAAR (BEL)</t>
    </r>
    <r>
      <rPr>
        <sz val="10"/>
        <color theme="1"/>
        <rFont val="Calibri"/>
        <family val="2"/>
      </rPr>
      <t xml:space="preserve"> </t>
    </r>
  </si>
  <si>
    <t>TN1 :  | TN2 :  | TN3 :   | TN4 :    | TN5 :</t>
  </si>
  <si>
    <t>OJ</t>
  </si>
  <si>
    <t>OF</t>
  </si>
  <si>
    <t>WCBS</t>
  </si>
  <si>
    <t>3B FEDERALE 2</t>
  </si>
  <si>
    <t>JDS FEDERALE 1</t>
  </si>
  <si>
    <t>3B FEDERALE 1</t>
  </si>
  <si>
    <t>ZONE</t>
  </si>
  <si>
    <t>DNK</t>
  </si>
  <si>
    <t>HERNING</t>
  </si>
  <si>
    <t>ESP</t>
  </si>
  <si>
    <t>M = Championnat du Monde |  W.C = World Cup | W.G. =  World Grand Prix | G.P. = Grand Prix CEB | BS. = WCBS
E = Championnat d'Europe |  Z.E = Zone Européenne  |  C.E = Coupe d'Europe | E.L = Euro Ligue| E.L.C = European Ladies Cup
N = Finale Nationale | T.N = Tournoi National  |  E.N = Eliminatoire Nationale | Q.N = Qualification Nationale
T.R = Tournoi Régional  |  L = Finale de Ligue |  I L = Inter ligues Jeunes | OF = Open Formation
VOT = Verhoeven Open Tournament  |  LBM = Lausanne Billard Masters | BCC = Billiard Charity Challenge | LG U-plus = Coupe LG
3CSM = 3 Cushion Survival Masters | MC = Mac Creery 3C Champion of Champions | CC = Continal Cup</t>
  </si>
  <si>
    <t>TOP LIGUE</t>
  </si>
  <si>
    <t>3B TOP LIGUE</t>
  </si>
  <si>
    <t xml:space="preserve">  </t>
  </si>
  <si>
    <t>DOUARNENEZ</t>
  </si>
  <si>
    <r>
      <t xml:space="preserve">31/08 au 06/09 : </t>
    </r>
    <r>
      <rPr>
        <b/>
        <sz val="10"/>
        <color theme="1"/>
        <rFont val="Calibri"/>
        <family val="2"/>
      </rPr>
      <t>ANTWERP (BEL)</t>
    </r>
    <r>
      <rPr>
        <sz val="10"/>
        <color theme="1"/>
        <rFont val="Calibri"/>
        <family val="2"/>
      </rPr>
      <t xml:space="preserve"> |   02/11 au 08/11 :  </t>
    </r>
    <r>
      <rPr>
        <b/>
        <sz val="10"/>
        <color theme="1"/>
        <rFont val="Calibri"/>
        <family val="2"/>
      </rPr>
      <t xml:space="preserve">(COREE) </t>
    </r>
    <r>
      <rPr>
        <sz val="10"/>
        <color theme="1"/>
        <rFont val="Calibri"/>
        <family val="2"/>
      </rPr>
      <t>| 06/12 au 12/12 :</t>
    </r>
    <r>
      <rPr>
        <b/>
        <sz val="10"/>
        <color theme="1"/>
        <rFont val="Calibri"/>
        <family val="2"/>
      </rPr>
      <t xml:space="preserve">  (EGY) |</t>
    </r>
    <r>
      <rPr>
        <sz val="10"/>
        <color theme="1"/>
        <rFont val="Calibri"/>
        <family val="2"/>
      </rPr>
      <t xml:space="preserve">
05/04 au11/04 : </t>
    </r>
    <r>
      <rPr>
        <b/>
        <sz val="10"/>
        <color theme="1"/>
        <rFont val="Calibri"/>
        <family val="2"/>
      </rPr>
      <t>(COL)</t>
    </r>
    <r>
      <rPr>
        <sz val="10"/>
        <color theme="1"/>
        <rFont val="Calibri"/>
        <family val="2"/>
      </rPr>
      <t xml:space="preserve">  | 17/05 au 23/05 : </t>
    </r>
    <r>
      <rPr>
        <b/>
        <sz val="10"/>
        <color theme="1"/>
        <rFont val="Calibri"/>
        <family val="2"/>
      </rPr>
      <t xml:space="preserve">HO CHI MINH CITY (VNM) </t>
    </r>
    <r>
      <rPr>
        <sz val="10"/>
        <color theme="1"/>
        <rFont val="Calibri"/>
        <family val="2"/>
      </rPr>
      <t xml:space="preserve">| 07/06 au 13/06 : </t>
    </r>
    <r>
      <rPr>
        <b/>
        <sz val="10"/>
        <color theme="1"/>
        <rFont val="Calibri"/>
        <family val="2"/>
      </rPr>
      <t>ANKARA (TUR) |</t>
    </r>
    <r>
      <rPr>
        <sz val="10"/>
        <color theme="1"/>
        <rFont val="Calibri"/>
        <family val="2"/>
      </rPr>
      <t xml:space="preserve"> 04/07 au 10/07 :</t>
    </r>
    <r>
      <rPr>
        <b/>
        <sz val="10"/>
        <color theme="1"/>
        <rFont val="Calibri"/>
        <family val="2"/>
      </rPr>
      <t xml:space="preserve"> PORTO (PRT)</t>
    </r>
  </si>
  <si>
    <t>GRC</t>
  </si>
  <si>
    <t>SALAMINA</t>
  </si>
  <si>
    <t>ATHENES</t>
  </si>
  <si>
    <t>Édition 00 -08/06/2026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</si>
</sst>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/m/yyyy"/>
    <numFmt numFmtId="165" formatCode="dd/mm"/>
    <numFmt numFmtId="166" formatCode="00"/>
  </numFmts>
  <fonts count="39" x14ac:knownFonts="1">
    <font>
      <sz val="10"/>
      <color rgb="FF000000"/>
      <name val="Arial"/>
    </font>
    <font>
      <sz val="10"/>
      <color theme="1"/>
      <name val="Book Antiqua"/>
      <family val="1"/>
    </font>
    <font>
      <b/>
      <sz val="8"/>
      <color theme="1"/>
      <name val="Book Antiqua"/>
      <family val="1"/>
    </font>
    <font>
      <sz val="6"/>
      <color theme="1"/>
      <name val="Book Antiqua"/>
      <family val="1"/>
    </font>
    <font>
      <b/>
      <sz val="20"/>
      <color rgb="FFFF0000"/>
      <name val="Book Antiqua"/>
      <family val="1"/>
    </font>
    <font>
      <b/>
      <sz val="12"/>
      <color rgb="FF0000FF"/>
      <name val="Book Antiqua"/>
      <family val="1"/>
    </font>
    <font>
      <sz val="10"/>
      <name val="Arial"/>
      <family val="2"/>
    </font>
    <font>
      <b/>
      <sz val="14"/>
      <color rgb="FF000000"/>
      <name val="Book Antiqua"/>
      <family val="1"/>
    </font>
    <font>
      <b/>
      <sz val="18"/>
      <color rgb="FFFF0000"/>
      <name val="Book Antiqua"/>
      <family val="1"/>
    </font>
    <font>
      <b/>
      <sz val="20"/>
      <color theme="1"/>
      <name val="Book Antiqua"/>
      <family val="1"/>
    </font>
    <font>
      <sz val="8"/>
      <color theme="1"/>
      <name val="Book Antiqua"/>
      <family val="1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7"/>
      <color theme="1"/>
      <name val="Calibri"/>
      <family val="2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b/>
      <sz val="7"/>
      <color theme="1"/>
      <name val="Calibri"/>
      <family val="2"/>
    </font>
    <font>
      <b/>
      <sz val="10"/>
      <color rgb="FFFFFFFF"/>
      <name val="Calibri"/>
      <family val="2"/>
    </font>
    <font>
      <b/>
      <sz val="10"/>
      <color theme="0"/>
      <name val="Calibri"/>
      <family val="2"/>
    </font>
    <font>
      <b/>
      <sz val="10"/>
      <name val="Arial"/>
      <family val="2"/>
    </font>
    <font>
      <b/>
      <sz val="10"/>
      <color rgb="FFC55A11"/>
      <name val="Calibri"/>
      <family val="2"/>
    </font>
    <font>
      <sz val="7"/>
      <color rgb="FFFFFFFF"/>
      <name val="Calibri"/>
      <family val="2"/>
    </font>
    <font>
      <sz val="10"/>
      <color rgb="FFFFFFFF"/>
      <name val="Calibri"/>
      <family val="2"/>
    </font>
    <font>
      <b/>
      <sz val="10"/>
      <color rgb="FFFFFFFF"/>
      <name val="Arial"/>
      <family val="2"/>
    </font>
    <font>
      <b/>
      <i/>
      <sz val="10"/>
      <color theme="1"/>
      <name val="Calibri"/>
      <family val="2"/>
    </font>
    <font>
      <b/>
      <sz val="12"/>
      <color theme="1"/>
      <name val="Calibri"/>
      <family val="2"/>
    </font>
    <font>
      <b/>
      <sz val="8"/>
      <color theme="1"/>
      <name val="Calibri"/>
      <family val="2"/>
    </font>
    <font>
      <b/>
      <sz val="11"/>
      <color rgb="FFFFFFFF"/>
      <name val="Book Antiqua"/>
      <family val="1"/>
    </font>
    <font>
      <b/>
      <sz val="9"/>
      <color theme="1"/>
      <name val="Book Antiqua"/>
      <family val="1"/>
    </font>
    <font>
      <b/>
      <sz val="14"/>
      <color rgb="FFFF0000"/>
      <name val="Calibri"/>
      <family val="2"/>
    </font>
    <font>
      <b/>
      <sz val="11"/>
      <color theme="1"/>
      <name val="Book Antiqua"/>
      <family val="1"/>
    </font>
    <font>
      <sz val="7"/>
      <color rgb="FFFF9900"/>
      <name val="Calibri"/>
      <family val="2"/>
    </font>
    <font>
      <b/>
      <sz val="8"/>
      <color rgb="FFFF9900"/>
      <name val="Calibri"/>
      <family val="2"/>
    </font>
    <font>
      <b/>
      <sz val="7"/>
      <color rgb="FF0000FF"/>
      <name val="Calibri"/>
      <family val="2"/>
    </font>
    <font>
      <sz val="11"/>
      <color theme="1"/>
      <name val="Calibri"/>
      <family val="2"/>
    </font>
    <font>
      <b/>
      <sz val="10"/>
      <color rgb="FF000000"/>
      <name val="Calibri"/>
    </font>
    <font>
      <b/>
      <sz val="6"/>
      <color rgb="FFFFFFFF"/>
      <name val="Calibri"/>
      <family val="2"/>
    </font>
    <font>
      <b/>
      <sz val="10"/>
      <name val="Calibri"/>
      <family val="2"/>
    </font>
    <font>
      <b/>
      <sz val="6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E2EFDA"/>
        <bgColor rgb="FFE2EFDA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3366FF"/>
        <bgColor rgb="FF3366FF"/>
      </patternFill>
    </fill>
    <fill>
      <patternFill patternType="solid">
        <fgColor rgb="FFFFFF99"/>
        <bgColor rgb="FFFFFF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9" tint="0.79998168889431442"/>
        <bgColor rgb="FFE2EFDA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F6613"/>
        <bgColor rgb="FFDF6613"/>
      </patternFill>
    </fill>
    <fill>
      <patternFill patternType="solid">
        <fgColor rgb="FF00FFFF"/>
        <bgColor rgb="FF00FFFF"/>
      </patternFill>
    </fill>
    <fill>
      <patternFill patternType="solid">
        <fgColor rgb="FFFF66FF"/>
        <bgColor indexed="64"/>
      </patternFill>
    </fill>
    <fill>
      <patternFill patternType="solid">
        <fgColor rgb="FF339933"/>
        <bgColor rgb="FF339933"/>
      </patternFill>
    </fill>
    <fill>
      <patternFill patternType="solid">
        <fgColor rgb="FF0000FF"/>
        <bgColor rgb="FF0000FF"/>
      </patternFill>
    </fill>
    <fill>
      <patternFill patternType="solid">
        <fgColor rgb="FF993366"/>
        <bgColor rgb="FF993366"/>
      </patternFill>
    </fill>
    <fill>
      <patternFill patternType="solid">
        <fgColor rgb="FF00FF00"/>
        <bgColor rgb="FF00FF00"/>
      </patternFill>
    </fill>
    <fill>
      <patternFill patternType="solid">
        <fgColor rgb="FF7030A0"/>
        <bgColor rgb="FF339933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16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A5A5A5"/>
      </bottom>
      <diagonal/>
    </border>
    <border>
      <left style="thin">
        <color rgb="FF000000"/>
      </left>
      <right/>
      <top style="medium">
        <color rgb="FF000000"/>
      </top>
      <bottom style="thin">
        <color rgb="FFA5A5A5"/>
      </bottom>
      <diagonal/>
    </border>
    <border>
      <left/>
      <right style="thin">
        <color rgb="FF000000"/>
      </right>
      <top style="medium">
        <color rgb="FF000000"/>
      </top>
      <bottom style="thin">
        <color rgb="FFA5A5A5"/>
      </bottom>
      <diagonal/>
    </border>
    <border>
      <left style="thin">
        <color rgb="FF000000"/>
      </left>
      <right/>
      <top style="medium">
        <color rgb="FF000000"/>
      </top>
      <bottom style="thin">
        <color rgb="FFA5A5A5"/>
      </bottom>
      <diagonal/>
    </border>
    <border>
      <left/>
      <right style="medium">
        <color rgb="FF000000"/>
      </right>
      <top style="medium">
        <color rgb="FF000000"/>
      </top>
      <bottom style="thin">
        <color rgb="FFA5A5A5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A5A5A5"/>
      </top>
      <bottom style="medium">
        <color rgb="FF000000"/>
      </bottom>
      <diagonal/>
    </border>
    <border>
      <left/>
      <right style="thin">
        <color rgb="FF000000"/>
      </right>
      <top style="thin">
        <color rgb="FFA5A5A5"/>
      </top>
      <bottom style="medium">
        <color rgb="FF000000"/>
      </bottom>
      <diagonal/>
    </border>
    <border>
      <left style="thin">
        <color rgb="FF000000"/>
      </left>
      <right/>
      <top style="thin">
        <color rgb="FFA5A5A5"/>
      </top>
      <bottom style="medium">
        <color rgb="FF000000"/>
      </bottom>
      <diagonal/>
    </border>
    <border>
      <left style="thin">
        <color rgb="FF000000"/>
      </left>
      <right/>
      <top style="thin">
        <color rgb="FFA5A5A5"/>
      </top>
      <bottom style="medium">
        <color rgb="FF000000"/>
      </bottom>
      <diagonal/>
    </border>
    <border>
      <left/>
      <right style="medium">
        <color rgb="FF000000"/>
      </right>
      <top style="thin">
        <color rgb="FFA5A5A5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A5A5A5"/>
      </bottom>
      <diagonal/>
    </border>
    <border>
      <left style="thin">
        <color rgb="FF000000"/>
      </left>
      <right/>
      <top style="thin">
        <color rgb="FFA5A5A5"/>
      </top>
      <bottom style="thin">
        <color rgb="FFA5A5A5"/>
      </bottom>
      <diagonal/>
    </border>
    <border>
      <left/>
      <right style="medium">
        <color rgb="FF000000"/>
      </right>
      <top style="thin">
        <color rgb="FFA5A5A5"/>
      </top>
      <bottom style="thin">
        <color rgb="FFA5A5A5"/>
      </bottom>
      <diagonal/>
    </border>
    <border>
      <left style="thin">
        <color rgb="FF000000"/>
      </left>
      <right/>
      <top style="thin">
        <color rgb="FFA5A5A5"/>
      </top>
      <bottom style="thin">
        <color rgb="FFA5A5A5"/>
      </bottom>
      <diagonal/>
    </border>
    <border>
      <left/>
      <right style="thin">
        <color rgb="FF000000"/>
      </right>
      <top style="thin">
        <color rgb="FFA5A5A5"/>
      </top>
      <bottom style="thin">
        <color rgb="FFA5A5A5"/>
      </bottom>
      <diagonal/>
    </border>
    <border>
      <left/>
      <right/>
      <top/>
      <bottom style="thin">
        <color rgb="FFA5A5A5"/>
      </bottom>
      <diagonal/>
    </border>
    <border>
      <left style="thin">
        <color rgb="FF000000"/>
      </left>
      <right/>
      <top/>
      <bottom style="thin">
        <color rgb="FFA5A5A5"/>
      </bottom>
      <diagonal/>
    </border>
    <border>
      <left/>
      <right style="medium">
        <color rgb="FF000000"/>
      </right>
      <top style="thin">
        <color rgb="FFA5A5A5"/>
      </top>
      <bottom/>
      <diagonal/>
    </border>
    <border>
      <left/>
      <right/>
      <top style="thin">
        <color rgb="FFA5A5A5"/>
      </top>
      <bottom/>
      <diagonal/>
    </border>
    <border>
      <left/>
      <right style="thin">
        <color rgb="FF000000"/>
      </right>
      <top style="thin">
        <color rgb="FFA5A5A5"/>
      </top>
      <bottom/>
      <diagonal/>
    </border>
    <border>
      <left style="thin">
        <color rgb="FF000000"/>
      </left>
      <right/>
      <top style="thin">
        <color rgb="FFA5A5A5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A5A5A5"/>
      </bottom>
      <diagonal/>
    </border>
    <border>
      <left style="medium">
        <color indexed="64"/>
      </left>
      <right style="medium">
        <color indexed="64"/>
      </right>
      <top style="thin">
        <color rgb="FFA5A5A5"/>
      </top>
      <bottom style="thin">
        <color rgb="FFA5A5A5"/>
      </bottom>
      <diagonal/>
    </border>
    <border>
      <left style="medium">
        <color indexed="64"/>
      </left>
      <right style="medium">
        <color indexed="64"/>
      </right>
      <top style="thin">
        <color rgb="FFA5A5A5"/>
      </top>
      <bottom/>
      <diagonal/>
    </border>
    <border>
      <left style="medium">
        <color indexed="64"/>
      </left>
      <right style="medium">
        <color indexed="64"/>
      </right>
      <top style="thin">
        <color rgb="FFA5A5A5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A5A5A5"/>
      </bottom>
      <diagonal/>
    </border>
    <border>
      <left style="medium">
        <color indexed="64"/>
      </left>
      <right/>
      <top style="medium">
        <color indexed="64"/>
      </top>
      <bottom style="thin">
        <color rgb="FFA5A5A5"/>
      </bottom>
      <diagonal/>
    </border>
    <border>
      <left style="medium">
        <color indexed="64"/>
      </left>
      <right/>
      <top/>
      <bottom style="thin">
        <color rgb="FFA5A5A5"/>
      </bottom>
      <diagonal/>
    </border>
    <border>
      <left style="medium">
        <color indexed="64"/>
      </left>
      <right/>
      <top style="thin">
        <color rgb="FFA5A5A5"/>
      </top>
      <bottom style="thin">
        <color rgb="FFA5A5A5"/>
      </bottom>
      <diagonal/>
    </border>
    <border>
      <left style="medium">
        <color indexed="64"/>
      </left>
      <right/>
      <top style="thin">
        <color rgb="FFA5A5A5"/>
      </top>
      <bottom style="medium">
        <color indexed="64"/>
      </bottom>
      <diagonal/>
    </border>
    <border>
      <left style="medium">
        <color indexed="64"/>
      </left>
      <right/>
      <top style="thin">
        <color rgb="FFA5A5A5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A5A5A5"/>
      </bottom>
      <diagonal/>
    </border>
    <border>
      <left/>
      <right style="thin">
        <color rgb="FF000000"/>
      </right>
      <top style="medium">
        <color indexed="64"/>
      </top>
      <bottom style="thin">
        <color rgb="FFA5A5A5"/>
      </bottom>
      <diagonal/>
    </border>
    <border>
      <left/>
      <right style="medium">
        <color indexed="64"/>
      </right>
      <top style="medium">
        <color indexed="64"/>
      </top>
      <bottom style="thin">
        <color rgb="FFA5A5A5"/>
      </bottom>
      <diagonal/>
    </border>
    <border>
      <left style="thin">
        <color rgb="FF000000"/>
      </left>
      <right/>
      <top style="thin">
        <color rgb="FFA5A5A5"/>
      </top>
      <bottom style="medium">
        <color indexed="64"/>
      </bottom>
      <diagonal/>
    </border>
    <border>
      <left/>
      <right style="thin">
        <color rgb="FF000000"/>
      </right>
      <top style="thin">
        <color rgb="FFA5A5A5"/>
      </top>
      <bottom style="medium">
        <color indexed="64"/>
      </bottom>
      <diagonal/>
    </border>
    <border>
      <left/>
      <right style="medium">
        <color indexed="64"/>
      </right>
      <top style="thin">
        <color rgb="FFA5A5A5"/>
      </top>
      <bottom style="medium">
        <color indexed="64"/>
      </bottom>
      <diagonal/>
    </border>
    <border>
      <left/>
      <right style="medium">
        <color indexed="64"/>
      </right>
      <top style="thin">
        <color rgb="FFA5A5A5"/>
      </top>
      <bottom style="thin">
        <color rgb="FFA5A5A5"/>
      </bottom>
      <diagonal/>
    </border>
    <border>
      <left/>
      <right style="medium">
        <color indexed="64"/>
      </right>
      <top style="thin">
        <color rgb="FFA5A5A5"/>
      </top>
      <bottom/>
      <diagonal/>
    </border>
    <border>
      <left/>
      <right style="medium">
        <color indexed="64"/>
      </right>
      <top/>
      <bottom style="thin">
        <color rgb="FFA5A5A5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rgb="FFBFBFBF"/>
      </bottom>
      <diagonal/>
    </border>
    <border>
      <left style="medium">
        <color rgb="FF000000"/>
      </left>
      <right/>
      <top style="thin">
        <color rgb="FFBFBFBF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rgb="FFA5A5A5"/>
      </bottom>
      <diagonal/>
    </border>
    <border>
      <left/>
      <right/>
      <top style="thin">
        <color rgb="FFA5A5A5"/>
      </top>
      <bottom style="thin">
        <color rgb="FFA5A5A5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64" fontId="8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2" fillId="4" borderId="18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49" fontId="12" fillId="4" borderId="18" xfId="0" applyNumberFormat="1" applyFont="1" applyFill="1" applyBorder="1" applyAlignment="1">
      <alignment textRotation="255"/>
    </xf>
    <xf numFmtId="49" fontId="19" fillId="0" borderId="27" xfId="0" applyNumberFormat="1" applyFont="1" applyBorder="1" applyAlignment="1">
      <alignment horizontal="center" vertical="center"/>
    </xf>
    <xf numFmtId="49" fontId="11" fillId="0" borderId="28" xfId="0" applyNumberFormat="1" applyFont="1" applyBorder="1" applyAlignment="1">
      <alignment horizontal="center" vertical="center"/>
    </xf>
    <xf numFmtId="49" fontId="11" fillId="0" borderId="29" xfId="0" applyNumberFormat="1" applyFont="1" applyBorder="1" applyAlignment="1">
      <alignment horizontal="center" vertical="center"/>
    </xf>
    <xf numFmtId="49" fontId="11" fillId="3" borderId="30" xfId="0" applyNumberFormat="1" applyFont="1" applyFill="1" applyBorder="1" applyAlignment="1">
      <alignment horizontal="center" vertical="center"/>
    </xf>
    <xf numFmtId="49" fontId="11" fillId="3" borderId="31" xfId="0" applyNumberFormat="1" applyFont="1" applyFill="1" applyBorder="1" applyAlignment="1">
      <alignment horizontal="center" vertical="center"/>
    </xf>
    <xf numFmtId="49" fontId="19" fillId="0" borderId="34" xfId="0" applyNumberFormat="1" applyFont="1" applyBorder="1" applyAlignment="1">
      <alignment horizontal="center" vertical="center"/>
    </xf>
    <xf numFmtId="49" fontId="19" fillId="0" borderId="35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28" fillId="0" borderId="16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12" fillId="0" borderId="56" xfId="0" applyFont="1" applyBorder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" fontId="28" fillId="0" borderId="16" xfId="0" applyNumberFormat="1" applyFont="1" applyBorder="1" applyAlignment="1">
      <alignment vertical="center"/>
    </xf>
    <xf numFmtId="16" fontId="28" fillId="0" borderId="0" xfId="0" applyNumberFormat="1" applyFont="1" applyAlignment="1">
      <alignment vertical="center"/>
    </xf>
    <xf numFmtId="0" fontId="12" fillId="0" borderId="51" xfId="0" applyFont="1" applyBorder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0" fontId="12" fillId="11" borderId="18" xfId="0" applyFont="1" applyFill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2" fillId="4" borderId="59" xfId="0" applyFont="1" applyFill="1" applyBorder="1" applyAlignment="1">
      <alignment horizontal="center" vertical="center"/>
    </xf>
    <xf numFmtId="0" fontId="12" fillId="11" borderId="58" xfId="0" applyFont="1" applyFill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12" fillId="3" borderId="59" xfId="0" applyFont="1" applyFill="1" applyBorder="1" applyAlignment="1">
      <alignment horizontal="center" vertical="center"/>
    </xf>
    <xf numFmtId="49" fontId="12" fillId="4" borderId="58" xfId="0" applyNumberFormat="1" applyFont="1" applyFill="1" applyBorder="1" applyAlignment="1">
      <alignment textRotation="255"/>
    </xf>
    <xf numFmtId="49" fontId="19" fillId="0" borderId="44" xfId="0" applyNumberFormat="1" applyFont="1" applyBorder="1" applyAlignment="1">
      <alignment horizontal="center" vertical="center"/>
    </xf>
    <xf numFmtId="0" fontId="15" fillId="0" borderId="82" xfId="0" applyFont="1" applyBorder="1" applyAlignment="1">
      <alignment vertical="center"/>
    </xf>
    <xf numFmtId="0" fontId="15" fillId="0" borderId="83" xfId="0" applyFont="1" applyBorder="1" applyAlignment="1">
      <alignment vertical="center"/>
    </xf>
    <xf numFmtId="0" fontId="15" fillId="0" borderId="84" xfId="0" applyFont="1" applyBorder="1" applyAlignment="1">
      <alignment vertical="center"/>
    </xf>
    <xf numFmtId="0" fontId="15" fillId="0" borderId="87" xfId="0" applyFont="1" applyBorder="1" applyAlignment="1">
      <alignment vertical="center"/>
    </xf>
    <xf numFmtId="0" fontId="15" fillId="0" borderId="83" xfId="0" applyFont="1" applyBorder="1" applyAlignment="1">
      <alignment horizontal="left" vertical="center"/>
    </xf>
    <xf numFmtId="0" fontId="15" fillId="3" borderId="82" xfId="0" applyFont="1" applyFill="1" applyBorder="1" applyAlignment="1">
      <alignment vertical="center"/>
    </xf>
    <xf numFmtId="0" fontId="15" fillId="3" borderId="88" xfId="0" applyFont="1" applyFill="1" applyBorder="1" applyAlignment="1">
      <alignment vertical="center"/>
    </xf>
    <xf numFmtId="0" fontId="15" fillId="3" borderId="83" xfId="0" applyFont="1" applyFill="1" applyBorder="1" applyAlignment="1">
      <alignment horizontal="left" vertical="center"/>
    </xf>
    <xf numFmtId="0" fontId="15" fillId="3" borderId="85" xfId="0" applyFont="1" applyFill="1" applyBorder="1" applyAlignment="1">
      <alignment vertical="center"/>
    </xf>
    <xf numFmtId="0" fontId="15" fillId="3" borderId="82" xfId="0" applyFont="1" applyFill="1" applyBorder="1" applyAlignment="1">
      <alignment horizontal="left" vertical="center"/>
    </xf>
    <xf numFmtId="0" fontId="16" fillId="0" borderId="94" xfId="0" applyFont="1" applyBorder="1" applyAlignment="1">
      <alignment horizontal="center" vertical="center"/>
    </xf>
    <xf numFmtId="0" fontId="16" fillId="0" borderId="95" xfId="0" applyFont="1" applyBorder="1" applyAlignment="1">
      <alignment horizontal="center" vertical="center"/>
    </xf>
    <xf numFmtId="0" fontId="16" fillId="0" borderId="96" xfId="0" applyFont="1" applyBorder="1" applyAlignment="1">
      <alignment horizontal="center" vertical="center"/>
    </xf>
    <xf numFmtId="0" fontId="21" fillId="0" borderId="95" xfId="0" applyFont="1" applyBorder="1" applyAlignment="1">
      <alignment horizontal="center" vertical="center"/>
    </xf>
    <xf numFmtId="0" fontId="17" fillId="0" borderId="95" xfId="0" applyFont="1" applyBorder="1" applyAlignment="1">
      <alignment horizontal="center" vertical="center"/>
    </xf>
    <xf numFmtId="0" fontId="16" fillId="0" borderId="68" xfId="0" applyFont="1" applyBorder="1" applyAlignment="1">
      <alignment horizontal="center" vertical="center"/>
    </xf>
    <xf numFmtId="0" fontId="19" fillId="0" borderId="68" xfId="0" applyFont="1" applyBorder="1" applyAlignment="1">
      <alignment horizontal="center" vertical="center"/>
    </xf>
    <xf numFmtId="0" fontId="19" fillId="0" borderId="70" xfId="0" applyFont="1" applyBorder="1" applyAlignment="1">
      <alignment horizontal="center" vertical="center"/>
    </xf>
    <xf numFmtId="0" fontId="19" fillId="0" borderId="101" xfId="0" applyFont="1" applyBorder="1" applyAlignment="1">
      <alignment horizontal="center" vertical="center"/>
    </xf>
    <xf numFmtId="0" fontId="19" fillId="0" borderId="102" xfId="0" applyFont="1" applyBorder="1" applyAlignment="1">
      <alignment horizontal="center" vertical="center"/>
    </xf>
    <xf numFmtId="0" fontId="19" fillId="0" borderId="103" xfId="0" applyFont="1" applyBorder="1" applyAlignment="1">
      <alignment horizontal="center" vertical="center"/>
    </xf>
    <xf numFmtId="0" fontId="19" fillId="0" borderId="104" xfId="0" applyFont="1" applyBorder="1" applyAlignment="1">
      <alignment horizontal="center" vertical="center"/>
    </xf>
    <xf numFmtId="0" fontId="19" fillId="0" borderId="105" xfId="0" applyFont="1" applyBorder="1" applyAlignment="1">
      <alignment horizontal="center" vertical="center"/>
    </xf>
    <xf numFmtId="0" fontId="19" fillId="0" borderId="10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5" fillId="0" borderId="57" xfId="0" applyFont="1" applyBorder="1" applyAlignment="1">
      <alignment vertical="center"/>
    </xf>
    <xf numFmtId="0" fontId="17" fillId="0" borderId="72" xfId="0" applyFont="1" applyFill="1" applyBorder="1" applyAlignment="1">
      <alignment horizontal="center" vertical="center"/>
    </xf>
    <xf numFmtId="0" fontId="17" fillId="0" borderId="73" xfId="0" applyFont="1" applyFill="1" applyBorder="1" applyAlignment="1">
      <alignment horizontal="center" vertical="center"/>
    </xf>
    <xf numFmtId="0" fontId="17" fillId="0" borderId="74" xfId="0" applyFont="1" applyFill="1" applyBorder="1" applyAlignment="1">
      <alignment horizontal="center" vertical="center"/>
    </xf>
    <xf numFmtId="0" fontId="17" fillId="0" borderId="97" xfId="0" applyFont="1" applyFill="1" applyBorder="1" applyAlignment="1">
      <alignment horizontal="center" vertical="center"/>
    </xf>
    <xf numFmtId="0" fontId="11" fillId="0" borderId="73" xfId="0" applyFont="1" applyFill="1" applyBorder="1" applyAlignment="1">
      <alignment horizontal="center" vertical="center"/>
    </xf>
    <xf numFmtId="0" fontId="11" fillId="0" borderId="72" xfId="0" applyFont="1" applyFill="1" applyBorder="1" applyAlignment="1">
      <alignment horizontal="center" vertical="center"/>
    </xf>
    <xf numFmtId="0" fontId="17" fillId="0" borderId="78" xfId="0" applyFont="1" applyFill="1" applyBorder="1" applyAlignment="1">
      <alignment horizontal="center" vertical="center"/>
    </xf>
    <xf numFmtId="0" fontId="17" fillId="0" borderId="64" xfId="0" applyFont="1" applyFill="1" applyBorder="1" applyAlignment="1">
      <alignment horizontal="center" vertical="center"/>
    </xf>
    <xf numFmtId="0" fontId="17" fillId="0" borderId="75" xfId="0" applyFont="1" applyFill="1" applyBorder="1" applyAlignment="1">
      <alignment horizontal="center" vertical="center"/>
    </xf>
    <xf numFmtId="0" fontId="17" fillId="0" borderId="98" xfId="0" applyFont="1" applyFill="1" applyBorder="1" applyAlignment="1">
      <alignment horizontal="center" vertical="center"/>
    </xf>
    <xf numFmtId="0" fontId="11" fillId="0" borderId="75" xfId="0" applyFont="1" applyFill="1" applyBorder="1" applyAlignment="1">
      <alignment horizontal="center" vertical="center"/>
    </xf>
    <xf numFmtId="0" fontId="11" fillId="0" borderId="64" xfId="0" applyFont="1" applyFill="1" applyBorder="1" applyAlignment="1">
      <alignment horizontal="center" vertical="center"/>
    </xf>
    <xf numFmtId="0" fontId="11" fillId="0" borderId="65" xfId="0" applyFont="1" applyFill="1" applyBorder="1" applyAlignment="1">
      <alignment horizontal="center" vertical="center"/>
    </xf>
    <xf numFmtId="0" fontId="17" fillId="0" borderId="66" xfId="0" applyFont="1" applyFill="1" applyBorder="1" applyAlignment="1">
      <alignment horizontal="center" vertical="center"/>
    </xf>
    <xf numFmtId="0" fontId="17" fillId="0" borderId="67" xfId="0" applyFont="1" applyFill="1" applyBorder="1" applyAlignment="1">
      <alignment horizontal="center" vertical="center"/>
    </xf>
    <xf numFmtId="0" fontId="17" fillId="0" borderId="65" xfId="0" applyFont="1" applyFill="1" applyBorder="1" applyAlignment="1">
      <alignment horizontal="center" vertical="center"/>
    </xf>
    <xf numFmtId="0" fontId="11" fillId="0" borderId="66" xfId="0" applyFont="1" applyFill="1" applyBorder="1" applyAlignment="1">
      <alignment horizontal="center" vertical="center"/>
    </xf>
    <xf numFmtId="0" fontId="17" fillId="0" borderId="99" xfId="0" applyFont="1" applyFill="1" applyBorder="1" applyAlignment="1">
      <alignment horizontal="center" vertical="center"/>
    </xf>
    <xf numFmtId="0" fontId="1" fillId="0" borderId="66" xfId="0" applyFont="1" applyFill="1" applyBorder="1" applyAlignment="1">
      <alignment horizontal="center" vertical="center"/>
    </xf>
    <xf numFmtId="0" fontId="22" fillId="0" borderId="73" xfId="0" applyFont="1" applyFill="1" applyBorder="1" applyAlignment="1">
      <alignment horizontal="center" vertical="center"/>
    </xf>
    <xf numFmtId="0" fontId="22" fillId="0" borderId="72" xfId="0" applyFont="1" applyFill="1" applyBorder="1" applyAlignment="1">
      <alignment horizontal="center" vertical="center"/>
    </xf>
    <xf numFmtId="0" fontId="11" fillId="0" borderId="78" xfId="0" applyFont="1" applyFill="1" applyBorder="1" applyAlignment="1">
      <alignment horizontal="center" vertical="center"/>
    </xf>
    <xf numFmtId="0" fontId="11" fillId="0" borderId="74" xfId="0" applyFont="1" applyFill="1" applyBorder="1" applyAlignment="1">
      <alignment horizontal="center" vertical="center"/>
    </xf>
    <xf numFmtId="0" fontId="17" fillId="0" borderId="79" xfId="0" applyFont="1" applyFill="1" applyBorder="1" applyAlignment="1">
      <alignment horizontal="center" vertical="center"/>
    </xf>
    <xf numFmtId="0" fontId="17" fillId="0" borderId="71" xfId="0" applyFont="1" applyFill="1" applyBorder="1" applyAlignment="1">
      <alignment horizontal="center" vertical="center"/>
    </xf>
    <xf numFmtId="0" fontId="17" fillId="0" borderId="80" xfId="0" applyFont="1" applyFill="1" applyBorder="1" applyAlignment="1">
      <alignment horizontal="center" vertical="center"/>
    </xf>
    <xf numFmtId="0" fontId="17" fillId="0" borderId="117" xfId="0" applyFont="1" applyFill="1" applyBorder="1" applyAlignment="1">
      <alignment horizontal="center" vertical="center"/>
    </xf>
    <xf numFmtId="0" fontId="11" fillId="0" borderId="71" xfId="0" applyFont="1" applyFill="1" applyBorder="1" applyAlignment="1">
      <alignment horizontal="center" vertical="center"/>
    </xf>
    <xf numFmtId="11" fontId="17" fillId="0" borderId="64" xfId="0" applyNumberFormat="1" applyFont="1" applyFill="1" applyBorder="1" applyAlignment="1">
      <alignment horizontal="center" vertical="center"/>
    </xf>
    <xf numFmtId="0" fontId="17" fillId="0" borderId="81" xfId="0" applyFont="1" applyFill="1" applyBorder="1" applyAlignment="1">
      <alignment horizontal="center" vertical="center"/>
    </xf>
    <xf numFmtId="0" fontId="17" fillId="0" borderId="76" xfId="0" applyFont="1" applyFill="1" applyBorder="1" applyAlignment="1">
      <alignment horizontal="center" vertical="center"/>
    </xf>
    <xf numFmtId="0" fontId="17" fillId="0" borderId="77" xfId="0" applyFont="1" applyFill="1" applyBorder="1" applyAlignment="1">
      <alignment horizontal="center" vertical="center"/>
    </xf>
    <xf numFmtId="0" fontId="17" fillId="0" borderId="100" xfId="0" applyFont="1" applyFill="1" applyBorder="1" applyAlignment="1">
      <alignment horizontal="center" vertical="center"/>
    </xf>
    <xf numFmtId="0" fontId="11" fillId="0" borderId="76" xfId="0" applyFont="1" applyFill="1" applyBorder="1" applyAlignment="1">
      <alignment horizontal="center" vertical="center"/>
    </xf>
    <xf numFmtId="0" fontId="11" fillId="0" borderId="81" xfId="0" applyFont="1" applyFill="1" applyBorder="1" applyAlignment="1">
      <alignment horizontal="center" vertical="center"/>
    </xf>
    <xf numFmtId="0" fontId="11" fillId="0" borderId="77" xfId="0" applyFont="1" applyFill="1" applyBorder="1" applyAlignment="1">
      <alignment horizontal="center" vertical="center"/>
    </xf>
    <xf numFmtId="0" fontId="11" fillId="0" borderId="67" xfId="0" applyFont="1" applyFill="1" applyBorder="1" applyAlignment="1">
      <alignment horizontal="center" vertical="center"/>
    </xf>
    <xf numFmtId="0" fontId="18" fillId="0" borderId="72" xfId="0" applyFont="1" applyFill="1" applyBorder="1" applyAlignment="1">
      <alignment horizontal="center" vertical="center"/>
    </xf>
    <xf numFmtId="0" fontId="18" fillId="0" borderId="73" xfId="0" applyFont="1" applyFill="1" applyBorder="1" applyAlignment="1">
      <alignment horizontal="center" vertical="center"/>
    </xf>
    <xf numFmtId="0" fontId="23" fillId="0" borderId="73" xfId="0" applyFont="1" applyFill="1" applyBorder="1" applyAlignment="1">
      <alignment horizontal="center" vertical="center"/>
    </xf>
    <xf numFmtId="0" fontId="19" fillId="0" borderId="73" xfId="0" applyFont="1" applyFill="1" applyBorder="1" applyAlignment="1">
      <alignment horizontal="center" vertical="center"/>
    </xf>
    <xf numFmtId="0" fontId="17" fillId="0" borderId="122" xfId="0" applyFont="1" applyFill="1" applyBorder="1" applyAlignment="1">
      <alignment horizontal="center" vertical="center"/>
    </xf>
    <xf numFmtId="0" fontId="17" fillId="0" borderId="123" xfId="0" applyFont="1" applyFill="1" applyBorder="1" applyAlignment="1">
      <alignment horizontal="center" vertical="center"/>
    </xf>
    <xf numFmtId="0" fontId="11" fillId="0" borderId="124" xfId="0" applyFont="1" applyFill="1" applyBorder="1" applyAlignment="1">
      <alignment horizontal="center" vertical="center"/>
    </xf>
    <xf numFmtId="0" fontId="17" fillId="0" borderId="124" xfId="0" applyFont="1" applyFill="1" applyBorder="1" applyAlignment="1">
      <alignment horizontal="center" vertical="center"/>
    </xf>
    <xf numFmtId="0" fontId="11" fillId="0" borderId="122" xfId="0" applyFont="1" applyFill="1" applyBorder="1" applyAlignment="1">
      <alignment horizontal="center" vertical="center"/>
    </xf>
    <xf numFmtId="0" fontId="12" fillId="0" borderId="58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4" borderId="58" xfId="0" applyFont="1" applyFill="1" applyBorder="1" applyAlignment="1">
      <alignment horizontal="center" vertical="center"/>
    </xf>
    <xf numFmtId="0" fontId="12" fillId="13" borderId="18" xfId="0" applyFont="1" applyFill="1" applyBorder="1" applyAlignment="1">
      <alignment horizontal="center" vertical="center"/>
    </xf>
    <xf numFmtId="0" fontId="0" fillId="0" borderId="0" xfId="0"/>
    <xf numFmtId="0" fontId="12" fillId="0" borderId="61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/>
    </xf>
    <xf numFmtId="0" fontId="12" fillId="0" borderId="63" xfId="0" applyFont="1" applyBorder="1" applyAlignment="1">
      <alignment horizontal="center" vertical="center"/>
    </xf>
    <xf numFmtId="0" fontId="22" fillId="0" borderId="97" xfId="0" applyFont="1" applyFill="1" applyBorder="1" applyAlignment="1">
      <alignment horizontal="center" vertical="center"/>
    </xf>
    <xf numFmtId="0" fontId="23" fillId="0" borderId="98" xfId="0" applyFont="1" applyFill="1" applyBorder="1" applyAlignment="1">
      <alignment horizontal="center" vertical="center"/>
    </xf>
    <xf numFmtId="0" fontId="11" fillId="0" borderId="99" xfId="0" applyFont="1" applyFill="1" applyBorder="1" applyAlignment="1">
      <alignment horizontal="center" vertical="center"/>
    </xf>
    <xf numFmtId="0" fontId="11" fillId="0" borderId="97" xfId="0" applyFont="1" applyFill="1" applyBorder="1" applyAlignment="1">
      <alignment horizontal="center" vertical="center"/>
    </xf>
    <xf numFmtId="0" fontId="23" fillId="0" borderId="78" xfId="0" applyFont="1" applyFill="1" applyBorder="1" applyAlignment="1">
      <alignment horizontal="center" vertical="center"/>
    </xf>
    <xf numFmtId="0" fontId="12" fillId="4" borderId="62" xfId="0" applyFont="1" applyFill="1" applyBorder="1" applyAlignment="1">
      <alignment horizontal="center" vertical="center"/>
    </xf>
    <xf numFmtId="0" fontId="11" fillId="0" borderId="98" xfId="0" applyFont="1" applyFill="1" applyBorder="1" applyAlignment="1">
      <alignment horizontal="center" vertical="center"/>
    </xf>
    <xf numFmtId="0" fontId="12" fillId="4" borderId="61" xfId="0" applyFont="1" applyFill="1" applyBorder="1" applyAlignment="1">
      <alignment horizontal="center" vertical="center"/>
    </xf>
    <xf numFmtId="0" fontId="0" fillId="0" borderId="18" xfId="0" applyFill="1" applyBorder="1"/>
    <xf numFmtId="0" fontId="3" fillId="0" borderId="64" xfId="0" applyFont="1" applyFill="1" applyBorder="1" applyAlignment="1">
      <alignment horizontal="center" vertical="center"/>
    </xf>
    <xf numFmtId="0" fontId="12" fillId="0" borderId="62" xfId="0" applyFont="1" applyFill="1" applyBorder="1" applyAlignment="1">
      <alignment horizontal="center" vertical="center"/>
    </xf>
    <xf numFmtId="166" fontId="12" fillId="0" borderId="118" xfId="0" applyNumberFormat="1" applyFont="1" applyBorder="1" applyAlignment="1">
      <alignment horizontal="center" vertical="center"/>
    </xf>
    <xf numFmtId="166" fontId="12" fillId="0" borderId="119" xfId="0" applyNumberFormat="1" applyFont="1" applyBorder="1" applyAlignment="1">
      <alignment horizontal="center" vertical="center"/>
    </xf>
    <xf numFmtId="166" fontId="12" fillId="0" borderId="120" xfId="0" applyNumberFormat="1" applyFont="1" applyBorder="1" applyAlignment="1">
      <alignment horizontal="center" vertical="center"/>
    </xf>
    <xf numFmtId="0" fontId="18" fillId="0" borderId="97" xfId="0" applyFont="1" applyFill="1" applyBorder="1" applyAlignment="1">
      <alignment horizontal="center" vertical="center"/>
    </xf>
    <xf numFmtId="0" fontId="11" fillId="0" borderId="117" xfId="0" applyFont="1" applyFill="1" applyBorder="1" applyAlignment="1">
      <alignment horizontal="center" vertical="center"/>
    </xf>
    <xf numFmtId="0" fontId="20" fillId="0" borderId="124" xfId="0" applyFont="1" applyFill="1" applyBorder="1" applyAlignment="1">
      <alignment horizontal="center" vertical="center"/>
    </xf>
    <xf numFmtId="0" fontId="11" fillId="0" borderId="123" xfId="0" applyFont="1" applyFill="1" applyBorder="1" applyAlignment="1">
      <alignment horizontal="center" vertical="center"/>
    </xf>
    <xf numFmtId="0" fontId="23" fillId="0" borderId="122" xfId="0" applyFont="1" applyFill="1" applyBorder="1" applyAlignment="1">
      <alignment horizontal="center" vertical="center"/>
    </xf>
    <xf numFmtId="0" fontId="18" fillId="0" borderId="99" xfId="0" applyFont="1" applyFill="1" applyBorder="1" applyAlignment="1">
      <alignment horizontal="center" vertical="center"/>
    </xf>
    <xf numFmtId="166" fontId="12" fillId="0" borderId="121" xfId="0" applyNumberFormat="1" applyFont="1" applyBorder="1" applyAlignment="1">
      <alignment horizontal="center" vertical="center"/>
    </xf>
    <xf numFmtId="166" fontId="12" fillId="0" borderId="127" xfId="0" applyNumberFormat="1" applyFont="1" applyBorder="1" applyAlignment="1">
      <alignment horizontal="center" vertical="center"/>
    </xf>
    <xf numFmtId="0" fontId="19" fillId="10" borderId="57" xfId="0" applyFont="1" applyFill="1" applyBorder="1" applyAlignment="1">
      <alignment horizontal="center" vertical="center"/>
    </xf>
    <xf numFmtId="0" fontId="16" fillId="0" borderId="129" xfId="0" applyFont="1" applyBorder="1" applyAlignment="1">
      <alignment horizontal="center" vertical="center" wrapText="1"/>
    </xf>
    <xf numFmtId="0" fontId="0" fillId="0" borderId="0" xfId="0"/>
    <xf numFmtId="0" fontId="17" fillId="14" borderId="97" xfId="0" applyFont="1" applyFill="1" applyBorder="1" applyAlignment="1">
      <alignment horizontal="center" vertical="center"/>
    </xf>
    <xf numFmtId="0" fontId="17" fillId="14" borderId="99" xfId="0" applyFont="1" applyFill="1" applyBorder="1" applyAlignment="1">
      <alignment horizontal="center" vertical="center"/>
    </xf>
    <xf numFmtId="0" fontId="17" fillId="14" borderId="98" xfId="0" applyFont="1" applyFill="1" applyBorder="1" applyAlignment="1">
      <alignment horizontal="center" vertical="center"/>
    </xf>
    <xf numFmtId="0" fontId="0" fillId="14" borderId="18" xfId="0" applyFill="1" applyBorder="1"/>
    <xf numFmtId="0" fontId="17" fillId="14" borderId="117" xfId="0" applyFont="1" applyFill="1" applyBorder="1" applyAlignment="1">
      <alignment horizontal="center" vertical="center"/>
    </xf>
    <xf numFmtId="0" fontId="17" fillId="14" borderId="100" xfId="0" applyFont="1" applyFill="1" applyBorder="1" applyAlignment="1">
      <alignment horizontal="center" vertical="center"/>
    </xf>
    <xf numFmtId="0" fontId="22" fillId="0" borderId="67" xfId="0" applyFont="1" applyFill="1" applyBorder="1" applyAlignment="1">
      <alignment horizontal="center" vertical="center"/>
    </xf>
    <xf numFmtId="0" fontId="15" fillId="7" borderId="84" xfId="0" applyFont="1" applyFill="1" applyBorder="1" applyAlignment="1">
      <alignment vertical="center" wrapText="1"/>
    </xf>
    <xf numFmtId="0" fontId="15" fillId="0" borderId="88" xfId="0" applyFont="1" applyBorder="1" applyAlignment="1">
      <alignment vertical="center"/>
    </xf>
    <xf numFmtId="0" fontId="15" fillId="0" borderId="94" xfId="0" applyFont="1" applyBorder="1" applyAlignment="1">
      <alignment vertical="center"/>
    </xf>
    <xf numFmtId="0" fontId="15" fillId="0" borderId="95" xfId="0" applyFont="1" applyBorder="1" applyAlignment="1">
      <alignment vertical="center"/>
    </xf>
    <xf numFmtId="0" fontId="15" fillId="0" borderId="96" xfId="0" applyFont="1" applyBorder="1" applyAlignment="1">
      <alignment vertical="center"/>
    </xf>
    <xf numFmtId="0" fontId="16" fillId="0" borderId="139" xfId="0" applyFont="1" applyBorder="1" applyAlignment="1">
      <alignment horizontal="center" vertical="center" wrapText="1"/>
    </xf>
    <xf numFmtId="0" fontId="16" fillId="0" borderId="116" xfId="0" applyFont="1" applyBorder="1" applyAlignment="1">
      <alignment horizontal="center" vertical="center"/>
    </xf>
    <xf numFmtId="0" fontId="17" fillId="0" borderId="140" xfId="0" applyFont="1" applyFill="1" applyBorder="1" applyAlignment="1">
      <alignment horizontal="center" vertical="center"/>
    </xf>
    <xf numFmtId="0" fontId="11" fillId="0" borderId="141" xfId="0" applyFont="1" applyFill="1" applyBorder="1" applyAlignment="1">
      <alignment horizontal="center" vertical="center"/>
    </xf>
    <xf numFmtId="0" fontId="17" fillId="0" borderId="141" xfId="0" applyFont="1" applyFill="1" applyBorder="1" applyAlignment="1">
      <alignment horizontal="center" vertical="center"/>
    </xf>
    <xf numFmtId="0" fontId="11" fillId="0" borderId="142" xfId="0" applyFont="1" applyFill="1" applyBorder="1" applyAlignment="1">
      <alignment horizontal="center" vertical="center"/>
    </xf>
    <xf numFmtId="0" fontId="11" fillId="0" borderId="140" xfId="0" applyFont="1" applyFill="1" applyBorder="1" applyAlignment="1">
      <alignment horizontal="center" vertical="center"/>
    </xf>
    <xf numFmtId="0" fontId="11" fillId="0" borderId="143" xfId="0" applyFont="1" applyFill="1" applyBorder="1" applyAlignment="1">
      <alignment horizontal="center" vertical="center"/>
    </xf>
    <xf numFmtId="0" fontId="11" fillId="14" borderId="142" xfId="0" applyFont="1" applyFill="1" applyBorder="1" applyAlignment="1">
      <alignment horizontal="center" vertical="center"/>
    </xf>
    <xf numFmtId="0" fontId="17" fillId="0" borderId="142" xfId="0" applyFont="1" applyFill="1" applyBorder="1" applyAlignment="1">
      <alignment horizontal="center" vertical="center"/>
    </xf>
    <xf numFmtId="0" fontId="17" fillId="0" borderId="143" xfId="0" applyFont="1" applyFill="1" applyBorder="1" applyAlignment="1">
      <alignment horizontal="center" vertical="center"/>
    </xf>
    <xf numFmtId="0" fontId="18" fillId="0" borderId="141" xfId="0" applyFont="1" applyFill="1" applyBorder="1" applyAlignment="1">
      <alignment horizontal="center" vertical="center"/>
    </xf>
    <xf numFmtId="0" fontId="11" fillId="0" borderId="79" xfId="0" applyFont="1" applyFill="1" applyBorder="1" applyAlignment="1">
      <alignment horizontal="center" vertical="center"/>
    </xf>
    <xf numFmtId="0" fontId="11" fillId="0" borderId="80" xfId="0" applyFont="1" applyFill="1" applyBorder="1" applyAlignment="1">
      <alignment horizontal="center" vertical="center"/>
    </xf>
    <xf numFmtId="166" fontId="12" fillId="0" borderId="135" xfId="0" applyNumberFormat="1" applyFont="1" applyBorder="1" applyAlignment="1">
      <alignment horizontal="center" vertical="center"/>
    </xf>
    <xf numFmtId="166" fontId="12" fillId="0" borderId="136" xfId="0" applyNumberFormat="1" applyFont="1" applyBorder="1" applyAlignment="1">
      <alignment horizontal="center" vertical="center"/>
    </xf>
    <xf numFmtId="166" fontId="12" fillId="0" borderId="137" xfId="0" applyNumberFormat="1" applyFont="1" applyBorder="1" applyAlignment="1">
      <alignment horizontal="center" vertical="center"/>
    </xf>
    <xf numFmtId="166" fontId="12" fillId="0" borderId="138" xfId="0" applyNumberFormat="1" applyFont="1" applyBorder="1" applyAlignment="1">
      <alignment horizontal="center" vertical="center"/>
    </xf>
    <xf numFmtId="0" fontId="17" fillId="0" borderId="125" xfId="0" applyFont="1" applyFill="1" applyBorder="1" applyAlignment="1">
      <alignment horizontal="center" vertical="center"/>
    </xf>
    <xf numFmtId="0" fontId="15" fillId="0" borderId="89" xfId="0" applyFont="1" applyBorder="1" applyAlignment="1">
      <alignment vertical="center"/>
    </xf>
    <xf numFmtId="0" fontId="16" fillId="0" borderId="144" xfId="0" applyFont="1" applyBorder="1" applyAlignment="1">
      <alignment horizontal="center" vertical="center"/>
    </xf>
    <xf numFmtId="0" fontId="15" fillId="0" borderId="92" xfId="0" applyFont="1" applyBorder="1" applyAlignment="1">
      <alignment vertical="center"/>
    </xf>
    <xf numFmtId="0" fontId="16" fillId="0" borderId="145" xfId="0" applyFont="1" applyBorder="1" applyAlignment="1">
      <alignment horizontal="center" vertical="center"/>
    </xf>
    <xf numFmtId="0" fontId="16" fillId="0" borderId="128" xfId="0" applyFont="1" applyBorder="1" applyAlignment="1">
      <alignment horizontal="center" vertical="center"/>
    </xf>
    <xf numFmtId="0" fontId="15" fillId="0" borderId="84" xfId="0" applyFont="1" applyBorder="1" applyAlignment="1">
      <alignment horizontal="left" vertical="center"/>
    </xf>
    <xf numFmtId="0" fontId="15" fillId="0" borderId="130" xfId="0" applyFont="1" applyBorder="1" applyAlignment="1">
      <alignment horizontal="left" vertical="center"/>
    </xf>
    <xf numFmtId="0" fontId="15" fillId="7" borderId="131" xfId="0" applyFont="1" applyFill="1" applyBorder="1" applyAlignment="1">
      <alignment vertical="top" wrapText="1"/>
    </xf>
    <xf numFmtId="0" fontId="17" fillId="14" borderId="72" xfId="0" applyFont="1" applyFill="1" applyBorder="1" applyAlignment="1">
      <alignment horizontal="center" vertical="center"/>
    </xf>
    <xf numFmtId="0" fontId="17" fillId="14" borderId="65" xfId="0" applyFont="1" applyFill="1" applyBorder="1" applyAlignment="1">
      <alignment horizontal="center" vertical="center"/>
    </xf>
    <xf numFmtId="0" fontId="17" fillId="14" borderId="78" xfId="0" applyFont="1" applyFill="1" applyBorder="1" applyAlignment="1">
      <alignment horizontal="center" vertical="center"/>
    </xf>
    <xf numFmtId="0" fontId="17" fillId="14" borderId="81" xfId="0" applyFont="1" applyFill="1" applyBorder="1" applyAlignment="1">
      <alignment horizontal="center" vertical="center"/>
    </xf>
    <xf numFmtId="0" fontId="11" fillId="14" borderId="78" xfId="0" applyFont="1" applyFill="1" applyBorder="1" applyAlignment="1">
      <alignment horizontal="center" vertical="center"/>
    </xf>
    <xf numFmtId="0" fontId="0" fillId="0" borderId="0" xfId="0"/>
    <xf numFmtId="0" fontId="15" fillId="0" borderId="139" xfId="0" applyFont="1" applyBorder="1" applyAlignment="1">
      <alignment vertical="center"/>
    </xf>
    <xf numFmtId="0" fontId="16" fillId="0" borderId="139" xfId="0" applyFont="1" applyBorder="1" applyAlignment="1">
      <alignment horizontal="center" vertical="center"/>
    </xf>
    <xf numFmtId="0" fontId="17" fillId="14" borderId="142" xfId="0" applyFont="1" applyFill="1" applyBorder="1" applyAlignment="1">
      <alignment horizontal="center" vertical="center"/>
    </xf>
    <xf numFmtId="0" fontId="11" fillId="0" borderId="146" xfId="0" applyFont="1" applyFill="1" applyBorder="1" applyAlignment="1">
      <alignment horizontal="center" vertical="center"/>
    </xf>
    <xf numFmtId="0" fontId="16" fillId="0" borderId="130" xfId="0" applyFont="1" applyBorder="1" applyAlignment="1">
      <alignment horizontal="center" vertical="center"/>
    </xf>
    <xf numFmtId="0" fontId="16" fillId="0" borderId="147" xfId="0" applyFont="1" applyBorder="1" applyAlignment="1">
      <alignment horizontal="center" vertical="center"/>
    </xf>
    <xf numFmtId="0" fontId="16" fillId="0" borderId="131" xfId="0" applyFont="1" applyBorder="1" applyAlignment="1">
      <alignment horizontal="center" vertical="center"/>
    </xf>
    <xf numFmtId="0" fontId="11" fillId="0" borderId="125" xfId="0" applyFont="1" applyFill="1" applyBorder="1" applyAlignment="1">
      <alignment horizontal="center" vertical="center"/>
    </xf>
    <xf numFmtId="0" fontId="19" fillId="0" borderId="148" xfId="0" applyFont="1" applyBorder="1" applyAlignment="1">
      <alignment horizontal="center" vertical="center"/>
    </xf>
    <xf numFmtId="0" fontId="19" fillId="0" borderId="149" xfId="0" applyFont="1" applyBorder="1" applyAlignment="1">
      <alignment horizontal="center" vertical="center"/>
    </xf>
    <xf numFmtId="0" fontId="0" fillId="0" borderId="0" xfId="0" applyFill="1"/>
    <xf numFmtId="0" fontId="35" fillId="0" borderId="98" xfId="0" applyFont="1" applyFill="1" applyBorder="1" applyAlignment="1">
      <alignment horizontal="center" vertical="center"/>
    </xf>
    <xf numFmtId="0" fontId="35" fillId="0" borderId="78" xfId="0" applyFont="1" applyFill="1" applyBorder="1" applyAlignment="1">
      <alignment horizontal="center" vertical="center"/>
    </xf>
    <xf numFmtId="0" fontId="23" fillId="0" borderId="74" xfId="0" applyFont="1" applyFill="1" applyBorder="1" applyAlignment="1">
      <alignment horizontal="center" vertical="center"/>
    </xf>
    <xf numFmtId="0" fontId="23" fillId="0" borderId="75" xfId="0" applyFont="1" applyFill="1" applyBorder="1" applyAlignment="1">
      <alignment horizontal="center" vertical="center"/>
    </xf>
    <xf numFmtId="0" fontId="23" fillId="0" borderId="67" xfId="0" applyFont="1" applyFill="1" applyBorder="1" applyAlignment="1">
      <alignment horizontal="center" vertical="center"/>
    </xf>
    <xf numFmtId="0" fontId="23" fillId="0" borderId="80" xfId="0" applyFont="1" applyFill="1" applyBorder="1" applyAlignment="1">
      <alignment horizontal="center" vertical="center"/>
    </xf>
    <xf numFmtId="0" fontId="17" fillId="0" borderId="126" xfId="0" applyFont="1" applyFill="1" applyBorder="1" applyAlignment="1">
      <alignment horizontal="center" vertical="center"/>
    </xf>
    <xf numFmtId="166" fontId="12" fillId="0" borderId="152" xfId="0" applyNumberFormat="1" applyFont="1" applyBorder="1" applyAlignment="1">
      <alignment horizontal="center" vertical="center"/>
    </xf>
    <xf numFmtId="166" fontId="12" fillId="0" borderId="153" xfId="0" applyNumberFormat="1" applyFont="1" applyBorder="1" applyAlignment="1">
      <alignment horizontal="center" vertical="center"/>
    </xf>
    <xf numFmtId="166" fontId="12" fillId="0" borderId="154" xfId="0" applyNumberFormat="1" applyFont="1" applyBorder="1" applyAlignment="1">
      <alignment horizontal="center" vertical="center"/>
    </xf>
    <xf numFmtId="0" fontId="12" fillId="4" borderId="60" xfId="0" applyFont="1" applyFill="1" applyBorder="1" applyAlignment="1">
      <alignment horizontal="center" vertical="center"/>
    </xf>
    <xf numFmtId="0" fontId="12" fillId="0" borderId="150" xfId="0" applyFont="1" applyFill="1" applyBorder="1" applyAlignment="1">
      <alignment horizontal="center" vertical="center"/>
    </xf>
    <xf numFmtId="0" fontId="12" fillId="0" borderId="150" xfId="0" applyFont="1" applyBorder="1" applyAlignment="1">
      <alignment horizontal="center" vertical="center"/>
    </xf>
    <xf numFmtId="0" fontId="12" fillId="0" borderId="151" xfId="0" applyFont="1" applyBorder="1" applyAlignment="1">
      <alignment horizontal="center" vertical="center"/>
    </xf>
    <xf numFmtId="166" fontId="12" fillId="0" borderId="155" xfId="0" applyNumberFormat="1" applyFont="1" applyBorder="1" applyAlignment="1">
      <alignment horizontal="center" vertical="center"/>
    </xf>
    <xf numFmtId="0" fontId="12" fillId="12" borderId="18" xfId="0" applyFont="1" applyFill="1" applyBorder="1" applyAlignment="1">
      <alignment horizontal="center" vertical="center"/>
    </xf>
    <xf numFmtId="0" fontId="12" fillId="11" borderId="150" xfId="0" applyFont="1" applyFill="1" applyBorder="1" applyAlignment="1">
      <alignment horizontal="center" vertical="center"/>
    </xf>
    <xf numFmtId="0" fontId="12" fillId="0" borderId="61" xfId="0" applyFont="1" applyFill="1" applyBorder="1" applyAlignment="1">
      <alignment horizontal="center" vertical="center"/>
    </xf>
    <xf numFmtId="0" fontId="17" fillId="0" borderId="146" xfId="0" applyFont="1" applyFill="1" applyBorder="1" applyAlignment="1">
      <alignment horizontal="center" vertical="center"/>
    </xf>
    <xf numFmtId="0" fontId="0" fillId="14" borderId="78" xfId="0" applyFill="1" applyBorder="1"/>
    <xf numFmtId="166" fontId="12" fillId="0" borderId="81" xfId="0" applyNumberFormat="1" applyFont="1" applyBorder="1" applyAlignment="1">
      <alignment horizontal="center" vertical="center"/>
    </xf>
    <xf numFmtId="166" fontId="12" fillId="0" borderId="76" xfId="0" applyNumberFormat="1" applyFont="1" applyBorder="1" applyAlignment="1">
      <alignment horizontal="center" vertical="center"/>
    </xf>
    <xf numFmtId="166" fontId="12" fillId="0" borderId="58" xfId="0" applyNumberFormat="1" applyFont="1" applyBorder="1" applyAlignment="1">
      <alignment horizontal="center" vertical="center"/>
    </xf>
    <xf numFmtId="0" fontId="0" fillId="0" borderId="98" xfId="0" applyFill="1" applyBorder="1"/>
    <xf numFmtId="166" fontId="12" fillId="0" borderId="100" xfId="0" applyNumberFormat="1" applyFont="1" applyBorder="1" applyAlignment="1">
      <alignment horizontal="center" vertical="center"/>
    </xf>
    <xf numFmtId="166" fontId="12" fillId="0" borderId="68" xfId="0" applyNumberFormat="1" applyFont="1" applyBorder="1" applyAlignment="1">
      <alignment horizontal="center" vertical="center"/>
    </xf>
    <xf numFmtId="166" fontId="12" fillId="0" borderId="69" xfId="0" applyNumberFormat="1" applyFont="1" applyBorder="1" applyAlignment="1">
      <alignment horizontal="center" vertical="center"/>
    </xf>
    <xf numFmtId="166" fontId="12" fillId="0" borderId="70" xfId="0" applyNumberFormat="1" applyFont="1" applyBorder="1" applyAlignment="1">
      <alignment horizontal="center" vertical="center"/>
    </xf>
    <xf numFmtId="0" fontId="18" fillId="0" borderId="74" xfId="0" applyFont="1" applyFill="1" applyBorder="1" applyAlignment="1">
      <alignment horizontal="center" vertical="center"/>
    </xf>
    <xf numFmtId="0" fontId="11" fillId="14" borderId="65" xfId="0" applyFont="1" applyFill="1" applyBorder="1" applyAlignment="1">
      <alignment horizontal="center" vertical="center"/>
    </xf>
    <xf numFmtId="0" fontId="17" fillId="15" borderId="73" xfId="0" applyFont="1" applyFill="1" applyBorder="1" applyAlignment="1">
      <alignment horizontal="center" vertical="center"/>
    </xf>
    <xf numFmtId="0" fontId="11" fillId="16" borderId="73" xfId="0" applyFont="1" applyFill="1" applyBorder="1" applyAlignment="1">
      <alignment horizontal="center" vertical="center"/>
    </xf>
    <xf numFmtId="0" fontId="17" fillId="17" borderId="66" xfId="0" applyFont="1" applyFill="1" applyBorder="1" applyAlignment="1">
      <alignment horizontal="center" vertical="center"/>
    </xf>
    <xf numFmtId="0" fontId="17" fillId="18" borderId="66" xfId="0" applyFont="1" applyFill="1" applyBorder="1" applyAlignment="1">
      <alignment horizontal="center" vertical="center"/>
    </xf>
    <xf numFmtId="0" fontId="17" fillId="19" borderId="72" xfId="0" applyFont="1" applyFill="1" applyBorder="1" applyAlignment="1">
      <alignment horizontal="center" vertical="center"/>
    </xf>
    <xf numFmtId="0" fontId="17" fillId="6" borderId="64" xfId="0" applyFont="1" applyFill="1" applyBorder="1" applyAlignment="1">
      <alignment horizontal="center" vertical="center"/>
    </xf>
    <xf numFmtId="0" fontId="12" fillId="0" borderId="60" xfId="0" applyFont="1" applyFill="1" applyBorder="1" applyAlignment="1">
      <alignment horizontal="center" vertical="center"/>
    </xf>
    <xf numFmtId="0" fontId="12" fillId="4" borderId="150" xfId="0" applyFont="1" applyFill="1" applyBorder="1" applyAlignment="1">
      <alignment horizontal="center" vertical="center"/>
    </xf>
    <xf numFmtId="0" fontId="12" fillId="12" borderId="62" xfId="0" applyFont="1" applyFill="1" applyBorder="1" applyAlignment="1">
      <alignment horizontal="center" vertical="center"/>
    </xf>
    <xf numFmtId="166" fontId="12" fillId="0" borderId="59" xfId="0" applyNumberFormat="1" applyFont="1" applyBorder="1" applyAlignment="1">
      <alignment horizontal="center" vertical="center"/>
    </xf>
    <xf numFmtId="0" fontId="12" fillId="11" borderId="62" xfId="0" applyFont="1" applyFill="1" applyBorder="1" applyAlignment="1">
      <alignment horizontal="center" vertical="center"/>
    </xf>
    <xf numFmtId="0" fontId="2" fillId="0" borderId="18" xfId="0" applyFont="1" applyBorder="1" applyAlignment="1">
      <alignment vertical="center" wrapText="1"/>
    </xf>
    <xf numFmtId="0" fontId="6" fillId="0" borderId="57" xfId="0" applyFont="1" applyBorder="1" applyAlignment="1">
      <alignment horizontal="center"/>
    </xf>
    <xf numFmtId="0" fontId="17" fillId="19" borderId="94" xfId="0" applyFont="1" applyFill="1" applyBorder="1" applyAlignment="1">
      <alignment horizontal="center" vertical="center"/>
    </xf>
    <xf numFmtId="0" fontId="17" fillId="19" borderId="73" xfId="0" applyFont="1" applyFill="1" applyBorder="1" applyAlignment="1">
      <alignment horizontal="center" vertical="center"/>
    </xf>
    <xf numFmtId="0" fontId="17" fillId="19" borderId="122" xfId="0" applyFont="1" applyFill="1" applyBorder="1" applyAlignment="1">
      <alignment horizontal="center" vertical="center"/>
    </xf>
    <xf numFmtId="0" fontId="17" fillId="20" borderId="73" xfId="0" applyFont="1" applyFill="1" applyBorder="1" applyAlignment="1">
      <alignment horizontal="center" vertical="center"/>
    </xf>
    <xf numFmtId="0" fontId="17" fillId="20" borderId="74" xfId="0" applyFont="1" applyFill="1" applyBorder="1" applyAlignment="1">
      <alignment horizontal="center" vertical="center"/>
    </xf>
    <xf numFmtId="0" fontId="17" fillId="18" borderId="64" xfId="0" applyFont="1" applyFill="1" applyBorder="1" applyAlignment="1">
      <alignment horizontal="center" vertical="center"/>
    </xf>
    <xf numFmtId="0" fontId="17" fillId="18" borderId="97" xfId="0" applyFont="1" applyFill="1" applyBorder="1" applyAlignment="1">
      <alignment horizontal="center" vertical="center"/>
    </xf>
    <xf numFmtId="0" fontId="35" fillId="21" borderId="75" xfId="0" applyFont="1" applyFill="1" applyBorder="1" applyAlignment="1">
      <alignment horizontal="center" vertical="center"/>
    </xf>
    <xf numFmtId="0" fontId="35" fillId="21" borderId="66" xfId="0" applyFont="1" applyFill="1" applyBorder="1" applyAlignment="1">
      <alignment horizontal="center" vertical="center"/>
    </xf>
    <xf numFmtId="0" fontId="36" fillId="22" borderId="73" xfId="0" applyFont="1" applyFill="1" applyBorder="1" applyAlignment="1">
      <alignment horizontal="center" vertical="center"/>
    </xf>
    <xf numFmtId="0" fontId="17" fillId="20" borderId="78" xfId="0" applyFont="1" applyFill="1" applyBorder="1" applyAlignment="1">
      <alignment horizontal="center" vertical="center"/>
    </xf>
    <xf numFmtId="0" fontId="17" fillId="20" borderId="64" xfId="0" applyFont="1" applyFill="1" applyBorder="1" applyAlignment="1">
      <alignment horizontal="center" vertical="center"/>
    </xf>
    <xf numFmtId="0" fontId="17" fillId="20" borderId="123" xfId="0" applyFont="1" applyFill="1" applyBorder="1" applyAlignment="1">
      <alignment horizontal="center" vertical="center"/>
    </xf>
    <xf numFmtId="0" fontId="11" fillId="16" borderId="66" xfId="0" applyFont="1" applyFill="1" applyBorder="1" applyAlignment="1">
      <alignment horizontal="center" vertical="center"/>
    </xf>
    <xf numFmtId="0" fontId="17" fillId="15" borderId="75" xfId="0" applyFont="1" applyFill="1" applyBorder="1" applyAlignment="1">
      <alignment horizontal="center" vertical="center"/>
    </xf>
    <xf numFmtId="0" fontId="17" fillId="15" borderId="64" xfId="0" applyFont="1" applyFill="1" applyBorder="1" applyAlignment="1">
      <alignment horizontal="center" vertical="center"/>
    </xf>
    <xf numFmtId="0" fontId="11" fillId="16" borderId="75" xfId="0" applyFont="1" applyFill="1" applyBorder="1" applyAlignment="1">
      <alignment horizontal="center" vertical="center"/>
    </xf>
    <xf numFmtId="0" fontId="17" fillId="15" borderId="72" xfId="0" applyFont="1" applyFill="1" applyBorder="1" applyAlignment="1">
      <alignment horizontal="center" vertical="center"/>
    </xf>
    <xf numFmtId="0" fontId="17" fillId="15" borderId="66" xfId="0" applyFont="1" applyFill="1" applyBorder="1" applyAlignment="1">
      <alignment horizontal="center" vertical="center"/>
    </xf>
    <xf numFmtId="0" fontId="17" fillId="23" borderId="73" xfId="0" applyFont="1" applyFill="1" applyBorder="1" applyAlignment="1">
      <alignment horizontal="center" vertical="center"/>
    </xf>
    <xf numFmtId="0" fontId="17" fillId="23" borderId="99" xfId="0" applyFont="1" applyFill="1" applyBorder="1" applyAlignment="1">
      <alignment horizontal="center" vertical="center"/>
    </xf>
    <xf numFmtId="0" fontId="17" fillId="23" borderId="66" xfId="0" applyFont="1" applyFill="1" applyBorder="1" applyAlignment="1">
      <alignment horizontal="center" vertical="center"/>
    </xf>
    <xf numFmtId="0" fontId="11" fillId="16" borderId="78" xfId="0" applyFont="1" applyFill="1" applyBorder="1" applyAlignment="1">
      <alignment horizontal="center" vertical="center"/>
    </xf>
    <xf numFmtId="0" fontId="11" fillId="16" borderId="140" xfId="0" applyFont="1" applyFill="1" applyBorder="1" applyAlignment="1">
      <alignment horizontal="center" vertical="center"/>
    </xf>
    <xf numFmtId="0" fontId="11" fillId="16" borderId="64" xfId="0" applyFont="1" applyFill="1" applyBorder="1" applyAlignment="1">
      <alignment horizontal="center" vertical="center"/>
    </xf>
    <xf numFmtId="0" fontId="11" fillId="16" borderId="72" xfId="0" applyFont="1" applyFill="1" applyBorder="1" applyAlignment="1">
      <alignment horizontal="center" vertical="center"/>
    </xf>
    <xf numFmtId="0" fontId="17" fillId="15" borderId="78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0" fillId="0" borderId="0" xfId="0"/>
    <xf numFmtId="0" fontId="17" fillId="15" borderId="98" xfId="0" applyFont="1" applyFill="1" applyBorder="1" applyAlignment="1">
      <alignment horizontal="center" vertical="center"/>
    </xf>
    <xf numFmtId="0" fontId="17" fillId="17" borderId="117" xfId="0" applyFont="1" applyFill="1" applyBorder="1" applyAlignment="1">
      <alignment horizontal="center" vertical="center"/>
    </xf>
    <xf numFmtId="0" fontId="17" fillId="17" borderId="98" xfId="0" applyFont="1" applyFill="1" applyBorder="1" applyAlignment="1">
      <alignment horizontal="center" vertical="center"/>
    </xf>
    <xf numFmtId="0" fontId="17" fillId="19" borderId="79" xfId="0" applyFont="1" applyFill="1" applyBorder="1" applyAlignment="1">
      <alignment horizontal="center" vertical="center"/>
    </xf>
    <xf numFmtId="0" fontId="17" fillId="19" borderId="71" xfId="0" applyFont="1" applyFill="1" applyBorder="1" applyAlignment="1">
      <alignment horizontal="center" vertical="center"/>
    </xf>
    <xf numFmtId="0" fontId="35" fillId="0" borderId="66" xfId="0" applyFont="1" applyFill="1" applyBorder="1" applyAlignment="1">
      <alignment horizontal="center" vertical="center"/>
    </xf>
    <xf numFmtId="0" fontId="37" fillId="0" borderId="64" xfId="0" applyFont="1" applyFill="1" applyBorder="1" applyAlignment="1">
      <alignment horizontal="center" vertical="center"/>
    </xf>
    <xf numFmtId="0" fontId="11" fillId="16" borderId="124" xfId="0" applyFont="1" applyFill="1" applyBorder="1" applyAlignment="1">
      <alignment horizontal="center" vertical="center"/>
    </xf>
    <xf numFmtId="0" fontId="17" fillId="20" borderId="66" xfId="0" applyFont="1" applyFill="1" applyBorder="1" applyAlignment="1">
      <alignment horizontal="center" vertical="center"/>
    </xf>
    <xf numFmtId="0" fontId="15" fillId="0" borderId="147" xfId="0" applyFont="1" applyBorder="1" applyAlignment="1">
      <alignment horizontal="left" vertical="center"/>
    </xf>
    <xf numFmtId="0" fontId="15" fillId="0" borderId="131" xfId="0" applyFont="1" applyBorder="1" applyAlignment="1">
      <alignment horizontal="left" vertical="center"/>
    </xf>
    <xf numFmtId="0" fontId="19" fillId="0" borderId="158" xfId="0" applyFont="1" applyBorder="1" applyAlignment="1">
      <alignment horizontal="center" vertical="center"/>
    </xf>
    <xf numFmtId="0" fontId="19" fillId="0" borderId="159" xfId="0" applyFont="1" applyBorder="1" applyAlignment="1">
      <alignment horizontal="center" vertical="center"/>
    </xf>
    <xf numFmtId="0" fontId="17" fillId="14" borderId="79" xfId="0" applyFont="1" applyFill="1" applyBorder="1" applyAlignment="1">
      <alignment horizontal="center" vertical="center"/>
    </xf>
    <xf numFmtId="0" fontId="15" fillId="3" borderId="130" xfId="0" applyFont="1" applyFill="1" applyBorder="1" applyAlignment="1">
      <alignment vertical="center"/>
    </xf>
    <xf numFmtId="0" fontId="15" fillId="3" borderId="147" xfId="0" applyFont="1" applyFill="1" applyBorder="1" applyAlignment="1">
      <alignment vertical="center"/>
    </xf>
    <xf numFmtId="0" fontId="15" fillId="3" borderId="131" xfId="0" applyFont="1" applyFill="1" applyBorder="1" applyAlignment="1">
      <alignment vertical="center"/>
    </xf>
    <xf numFmtId="0" fontId="17" fillId="14" borderId="74" xfId="0" applyFont="1" applyFill="1" applyBorder="1" applyAlignment="1">
      <alignment horizontal="center" vertical="center"/>
    </xf>
    <xf numFmtId="0" fontId="17" fillId="14" borderId="80" xfId="0" applyFont="1" applyFill="1" applyBorder="1" applyAlignment="1">
      <alignment horizontal="center" vertical="center"/>
    </xf>
    <xf numFmtId="0" fontId="17" fillId="14" borderId="67" xfId="0" applyFont="1" applyFill="1" applyBorder="1" applyAlignment="1">
      <alignment horizontal="center" vertical="center"/>
    </xf>
    <xf numFmtId="0" fontId="17" fillId="14" borderId="75" xfId="0" applyFont="1" applyFill="1" applyBorder="1" applyAlignment="1">
      <alignment horizontal="center" vertical="center"/>
    </xf>
    <xf numFmtId="0" fontId="19" fillId="0" borderId="61" xfId="0" applyFont="1" applyBorder="1" applyAlignment="1">
      <alignment horizontal="center" vertical="center"/>
    </xf>
    <xf numFmtId="0" fontId="19" fillId="0" borderId="63" xfId="0" applyFont="1" applyBorder="1" applyAlignment="1">
      <alignment horizontal="center" vertical="center"/>
    </xf>
    <xf numFmtId="0" fontId="17" fillId="15" borderId="74" xfId="0" applyFont="1" applyFill="1" applyBorder="1" applyAlignment="1">
      <alignment horizontal="center" vertical="center"/>
    </xf>
    <xf numFmtId="0" fontId="17" fillId="20" borderId="65" xfId="0" applyFont="1" applyFill="1" applyBorder="1" applyAlignment="1">
      <alignment horizontal="center" vertical="center"/>
    </xf>
    <xf numFmtId="0" fontId="11" fillId="16" borderId="79" xfId="0" applyFont="1" applyFill="1" applyBorder="1" applyAlignment="1">
      <alignment horizontal="center" vertical="center"/>
    </xf>
    <xf numFmtId="0" fontId="11" fillId="16" borderId="65" xfId="0" applyFont="1" applyFill="1" applyBorder="1" applyAlignment="1">
      <alignment horizontal="center" vertical="center"/>
    </xf>
    <xf numFmtId="0" fontId="11" fillId="16" borderId="71" xfId="0" applyFont="1" applyFill="1" applyBorder="1" applyAlignment="1">
      <alignment horizontal="center" vertical="center"/>
    </xf>
    <xf numFmtId="0" fontId="11" fillId="16" borderId="77" xfId="0" applyFont="1" applyFill="1" applyBorder="1" applyAlignment="1">
      <alignment horizontal="center" vertical="center"/>
    </xf>
    <xf numFmtId="0" fontId="11" fillId="16" borderId="74" xfId="0" applyFont="1" applyFill="1" applyBorder="1" applyAlignment="1">
      <alignment horizontal="center" vertical="center"/>
    </xf>
    <xf numFmtId="0" fontId="17" fillId="6" borderId="73" xfId="0" applyFont="1" applyFill="1" applyBorder="1" applyAlignment="1">
      <alignment horizontal="center" vertical="center"/>
    </xf>
    <xf numFmtId="0" fontId="17" fillId="6" borderId="66" xfId="0" applyFont="1" applyFill="1" applyBorder="1" applyAlignment="1">
      <alignment horizontal="center" vertical="center"/>
    </xf>
    <xf numFmtId="0" fontId="11" fillId="16" borderId="122" xfId="0" applyFont="1" applyFill="1" applyBorder="1" applyAlignment="1">
      <alignment horizontal="center" vertical="center"/>
    </xf>
    <xf numFmtId="0" fontId="11" fillId="16" borderId="123" xfId="0" applyFont="1" applyFill="1" applyBorder="1" applyAlignment="1">
      <alignment horizontal="center" vertical="center"/>
    </xf>
    <xf numFmtId="0" fontId="11" fillId="2" borderId="77" xfId="0" applyFont="1" applyFill="1" applyBorder="1" applyAlignment="1">
      <alignment horizontal="center" vertical="center"/>
    </xf>
    <xf numFmtId="0" fontId="11" fillId="2" borderId="66" xfId="0" applyFont="1" applyFill="1" applyBorder="1" applyAlignment="1">
      <alignment horizontal="center" vertical="center"/>
    </xf>
    <xf numFmtId="0" fontId="11" fillId="2" borderId="98" xfId="0" applyFont="1" applyFill="1" applyBorder="1" applyAlignment="1">
      <alignment horizontal="center" vertical="center"/>
    </xf>
    <xf numFmtId="0" fontId="11" fillId="2" borderId="99" xfId="0" applyFont="1" applyFill="1" applyBorder="1" applyAlignment="1">
      <alignment horizontal="center" vertical="center"/>
    </xf>
    <xf numFmtId="0" fontId="11" fillId="2" borderId="71" xfId="0" applyFont="1" applyFill="1" applyBorder="1" applyAlignment="1">
      <alignment horizontal="center" vertical="center"/>
    </xf>
    <xf numFmtId="0" fontId="11" fillId="2" borderId="80" xfId="0" applyFont="1" applyFill="1" applyBorder="1" applyAlignment="1">
      <alignment horizontal="center" vertical="center"/>
    </xf>
    <xf numFmtId="0" fontId="11" fillId="2" borderId="67" xfId="0" applyFont="1" applyFill="1" applyBorder="1" applyAlignment="1">
      <alignment horizontal="center" vertical="center"/>
    </xf>
    <xf numFmtId="0" fontId="11" fillId="2" borderId="125" xfId="0" applyFont="1" applyFill="1" applyBorder="1" applyAlignment="1">
      <alignment horizontal="center" vertical="center"/>
    </xf>
    <xf numFmtId="0" fontId="11" fillId="2" borderId="124" xfId="0" applyFont="1" applyFill="1" applyBorder="1" applyAlignment="1">
      <alignment horizontal="center" vertical="center"/>
    </xf>
    <xf numFmtId="0" fontId="11" fillId="2" borderId="64" xfId="0" applyFont="1" applyFill="1" applyBorder="1" applyAlignment="1">
      <alignment horizontal="center" vertical="center"/>
    </xf>
    <xf numFmtId="0" fontId="17" fillId="20" borderId="99" xfId="0" applyFont="1" applyFill="1" applyBorder="1" applyAlignment="1">
      <alignment horizontal="center" vertical="center"/>
    </xf>
    <xf numFmtId="0" fontId="11" fillId="2" borderId="74" xfId="0" applyFont="1" applyFill="1" applyBorder="1" applyAlignment="1">
      <alignment horizontal="center" vertical="center"/>
    </xf>
    <xf numFmtId="49" fontId="11" fillId="0" borderId="36" xfId="0" applyNumberFormat="1" applyFont="1" applyFill="1" applyBorder="1" applyAlignment="1">
      <alignment horizontal="center" vertical="center"/>
    </xf>
    <xf numFmtId="49" fontId="11" fillId="0" borderId="35" xfId="0" applyNumberFormat="1" applyFont="1" applyFill="1" applyBorder="1" applyAlignment="1">
      <alignment horizontal="center" vertical="center"/>
    </xf>
    <xf numFmtId="49" fontId="11" fillId="0" borderId="42" xfId="0" applyNumberFormat="1" applyFont="1" applyFill="1" applyBorder="1" applyAlignment="1">
      <alignment horizontal="center" vertical="center"/>
    </xf>
    <xf numFmtId="49" fontId="11" fillId="0" borderId="43" xfId="0" applyNumberFormat="1" applyFont="1" applyFill="1" applyBorder="1" applyAlignment="1">
      <alignment horizontal="center" vertical="center"/>
    </xf>
    <xf numFmtId="49" fontId="11" fillId="0" borderId="49" xfId="0" applyNumberFormat="1" applyFont="1" applyFill="1" applyBorder="1" applyAlignment="1">
      <alignment horizontal="center" vertical="center"/>
    </xf>
    <xf numFmtId="49" fontId="11" fillId="0" borderId="48" xfId="0" applyNumberFormat="1" applyFont="1" applyFill="1" applyBorder="1" applyAlignment="1">
      <alignment horizontal="center" vertical="center"/>
    </xf>
    <xf numFmtId="49" fontId="11" fillId="0" borderId="107" xfId="0" applyNumberFormat="1" applyFont="1" applyFill="1" applyBorder="1" applyAlignment="1">
      <alignment horizontal="center" vertical="center"/>
    </xf>
    <xf numFmtId="49" fontId="11" fillId="0" borderId="108" xfId="0" applyNumberFormat="1" applyFont="1" applyFill="1" applyBorder="1" applyAlignment="1">
      <alignment horizontal="center" vertical="center"/>
    </xf>
    <xf numFmtId="49" fontId="11" fillId="0" borderId="92" xfId="0" applyNumberFormat="1" applyFont="1" applyFill="1" applyBorder="1" applyAlignment="1">
      <alignment horizontal="center" vertical="center"/>
    </xf>
    <xf numFmtId="49" fontId="11" fillId="0" borderId="111" xfId="0" applyNumberFormat="1" applyFont="1" applyFill="1" applyBorder="1" applyAlignment="1">
      <alignment horizontal="center" vertical="center"/>
    </xf>
    <xf numFmtId="49" fontId="11" fillId="0" borderId="37" xfId="0" applyNumberFormat="1" applyFont="1" applyFill="1" applyBorder="1" applyAlignment="1">
      <alignment horizontal="center" vertical="center"/>
    </xf>
    <xf numFmtId="49" fontId="11" fillId="0" borderId="38" xfId="0" applyNumberFormat="1" applyFont="1" applyFill="1" applyBorder="1" applyAlignment="1">
      <alignment horizontal="center" vertical="center"/>
    </xf>
    <xf numFmtId="49" fontId="11" fillId="0" borderId="109" xfId="0" applyNumberFormat="1" applyFont="1" applyFill="1" applyBorder="1" applyAlignment="1">
      <alignment horizontal="center" vertical="center"/>
    </xf>
    <xf numFmtId="49" fontId="11" fillId="0" borderId="110" xfId="0" applyNumberFormat="1" applyFont="1" applyFill="1" applyBorder="1" applyAlignment="1">
      <alignment horizontal="center" vertical="center"/>
    </xf>
    <xf numFmtId="49" fontId="11" fillId="0" borderId="112" xfId="0" applyNumberFormat="1" applyFont="1" applyFill="1" applyBorder="1" applyAlignment="1">
      <alignment horizontal="center" vertical="center"/>
    </xf>
    <xf numFmtId="49" fontId="11" fillId="0" borderId="113" xfId="0" applyNumberFormat="1" applyFont="1" applyFill="1" applyBorder="1" applyAlignment="1">
      <alignment horizontal="center" vertical="center"/>
    </xf>
    <xf numFmtId="0" fontId="11" fillId="2" borderId="73" xfId="0" applyFont="1" applyFill="1" applyBorder="1" applyAlignment="1">
      <alignment horizontal="center" vertical="center"/>
    </xf>
    <xf numFmtId="0" fontId="38" fillId="25" borderId="73" xfId="0" applyFont="1" applyFill="1" applyBorder="1" applyAlignment="1">
      <alignment horizontal="center" vertical="center"/>
    </xf>
    <xf numFmtId="0" fontId="0" fillId="0" borderId="0" xfId="0"/>
    <xf numFmtId="0" fontId="37" fillId="24" borderId="73" xfId="0" applyFont="1" applyFill="1" applyBorder="1" applyAlignment="1">
      <alignment horizontal="center" vertical="center"/>
    </xf>
    <xf numFmtId="0" fontId="0" fillId="0" borderId="0" xfId="0"/>
    <xf numFmtId="0" fontId="11" fillId="14" borderId="140" xfId="0" applyFont="1" applyFill="1" applyBorder="1" applyAlignment="1">
      <alignment horizontal="center" vertical="center"/>
    </xf>
    <xf numFmtId="0" fontId="17" fillId="20" borderId="71" xfId="0" applyFont="1" applyFill="1" applyBorder="1" applyAlignment="1">
      <alignment horizontal="center" vertical="center"/>
    </xf>
    <xf numFmtId="49" fontId="11" fillId="0" borderId="92" xfId="0" applyNumberFormat="1" applyFont="1" applyBorder="1" applyAlignment="1">
      <alignment horizontal="center" vertical="center"/>
    </xf>
    <xf numFmtId="49" fontId="11" fillId="0" borderId="112" xfId="0" applyNumberFormat="1" applyFont="1" applyBorder="1" applyAlignment="1">
      <alignment horizontal="center" vertical="center"/>
    </xf>
    <xf numFmtId="0" fontId="17" fillId="17" borderId="64" xfId="0" applyFont="1" applyFill="1" applyBorder="1" applyAlignment="1">
      <alignment horizontal="center" vertical="center"/>
    </xf>
    <xf numFmtId="0" fontId="17" fillId="17" borderId="141" xfId="0" applyFont="1" applyFill="1" applyBorder="1" applyAlignment="1">
      <alignment horizontal="center" vertical="center"/>
    </xf>
    <xf numFmtId="0" fontId="15" fillId="3" borderId="87" xfId="0" applyFont="1" applyFill="1" applyBorder="1" applyAlignment="1">
      <alignment vertical="center" wrapText="1"/>
    </xf>
    <xf numFmtId="0" fontId="16" fillId="0" borderId="61" xfId="0" applyFont="1" applyBorder="1" applyAlignment="1">
      <alignment horizontal="center" vertical="center" wrapText="1"/>
    </xf>
    <xf numFmtId="0" fontId="35" fillId="0" borderId="118" xfId="0" applyFont="1" applyFill="1" applyBorder="1" applyAlignment="1">
      <alignment horizontal="center" vertical="center"/>
    </xf>
    <xf numFmtId="0" fontId="17" fillId="0" borderId="119" xfId="0" applyFont="1" applyFill="1" applyBorder="1" applyAlignment="1">
      <alignment horizontal="center" vertical="center"/>
    </xf>
    <xf numFmtId="0" fontId="17" fillId="0" borderId="121" xfId="0" applyFont="1" applyFill="1" applyBorder="1" applyAlignment="1">
      <alignment horizontal="center" vertical="center"/>
    </xf>
    <xf numFmtId="0" fontId="17" fillId="0" borderId="118" xfId="0" applyFont="1" applyFill="1" applyBorder="1" applyAlignment="1">
      <alignment horizontal="center" vertical="center"/>
    </xf>
    <xf numFmtId="0" fontId="17" fillId="15" borderId="118" xfId="0" applyFont="1" applyFill="1" applyBorder="1" applyAlignment="1">
      <alignment horizontal="center" vertical="center"/>
    </xf>
    <xf numFmtId="0" fontId="17" fillId="0" borderId="120" xfId="0" applyFont="1" applyFill="1" applyBorder="1" applyAlignment="1">
      <alignment horizontal="center" vertical="center"/>
    </xf>
    <xf numFmtId="0" fontId="17" fillId="14" borderId="121" xfId="0" applyFont="1" applyFill="1" applyBorder="1" applyAlignment="1">
      <alignment horizontal="center" vertical="center"/>
    </xf>
    <xf numFmtId="0" fontId="17" fillId="0" borderId="127" xfId="0" applyFont="1" applyFill="1" applyBorder="1" applyAlignment="1">
      <alignment horizontal="center" vertical="center"/>
    </xf>
    <xf numFmtId="0" fontId="11" fillId="0" borderId="120" xfId="0" applyFont="1" applyFill="1" applyBorder="1" applyAlignment="1">
      <alignment horizontal="center" vertical="center"/>
    </xf>
    <xf numFmtId="0" fontId="11" fillId="0" borderId="119" xfId="0" applyFont="1" applyFill="1" applyBorder="1" applyAlignment="1">
      <alignment horizontal="center" vertical="center"/>
    </xf>
    <xf numFmtId="0" fontId="11" fillId="16" borderId="118" xfId="0" applyFont="1" applyFill="1" applyBorder="1" applyAlignment="1">
      <alignment horizontal="center" vertical="center"/>
    </xf>
    <xf numFmtId="0" fontId="35" fillId="0" borderId="120" xfId="0" applyFont="1" applyFill="1" applyBorder="1" applyAlignment="1">
      <alignment horizontal="center" vertical="center"/>
    </xf>
    <xf numFmtId="0" fontId="20" fillId="0" borderId="127" xfId="0" applyFont="1" applyFill="1" applyBorder="1" applyAlignment="1">
      <alignment horizontal="center" vertical="center"/>
    </xf>
    <xf numFmtId="0" fontId="35" fillId="21" borderId="119" xfId="0" applyFont="1" applyFill="1" applyBorder="1" applyAlignment="1">
      <alignment horizontal="center" vertical="center"/>
    </xf>
    <xf numFmtId="0" fontId="17" fillId="14" borderId="118" xfId="0" applyFont="1" applyFill="1" applyBorder="1" applyAlignment="1">
      <alignment horizontal="center" vertical="center"/>
    </xf>
    <xf numFmtId="49" fontId="11" fillId="0" borderId="160" xfId="0" applyNumberFormat="1" applyFont="1" applyFill="1" applyBorder="1" applyAlignment="1">
      <alignment horizontal="center" vertical="center"/>
    </xf>
    <xf numFmtId="0" fontId="15" fillId="7" borderId="94" xfId="0" applyFont="1" applyFill="1" applyBorder="1" applyAlignment="1">
      <alignment vertical="center" wrapText="1"/>
    </xf>
    <xf numFmtId="0" fontId="34" fillId="7" borderId="95" xfId="0" applyFont="1" applyFill="1" applyBorder="1" applyAlignment="1">
      <alignment vertical="center" wrapText="1"/>
    </xf>
    <xf numFmtId="0" fontId="15" fillId="0" borderId="95" xfId="0" applyFont="1" applyBorder="1" applyAlignment="1">
      <alignment horizontal="left" vertical="center"/>
    </xf>
    <xf numFmtId="0" fontId="15" fillId="7" borderId="96" xfId="0" applyFont="1" applyFill="1" applyBorder="1" applyAlignment="1">
      <alignment vertical="center" wrapText="1"/>
    </xf>
    <xf numFmtId="0" fontId="17" fillId="14" borderId="140" xfId="0" applyFont="1" applyFill="1" applyBorder="1" applyAlignment="1">
      <alignment horizontal="center" vertical="center"/>
    </xf>
    <xf numFmtId="0" fontId="17" fillId="18" borderId="141" xfId="0" applyFont="1" applyFill="1" applyBorder="1" applyAlignment="1">
      <alignment horizontal="center" vertical="center"/>
    </xf>
    <xf numFmtId="0" fontId="20" fillId="0" borderId="146" xfId="0" applyFont="1" applyFill="1" applyBorder="1" applyAlignment="1">
      <alignment horizontal="center" vertical="center"/>
    </xf>
    <xf numFmtId="0" fontId="17" fillId="15" borderId="119" xfId="0" applyFont="1" applyFill="1" applyBorder="1" applyAlignment="1">
      <alignment horizontal="center" vertical="center"/>
    </xf>
    <xf numFmtId="0" fontId="16" fillId="0" borderId="130" xfId="0" applyFont="1" applyBorder="1" applyAlignment="1">
      <alignment horizontal="center" vertical="center" wrapText="1"/>
    </xf>
    <xf numFmtId="0" fontId="16" fillId="0" borderId="147" xfId="0" applyFont="1" applyBorder="1" applyAlignment="1">
      <alignment horizontal="center" vertical="center" wrapText="1"/>
    </xf>
    <xf numFmtId="0" fontId="20" fillId="0" borderId="72" xfId="0" applyFont="1" applyFill="1" applyBorder="1" applyAlignment="1">
      <alignment horizontal="center" vertical="center"/>
    </xf>
    <xf numFmtId="0" fontId="20" fillId="0" borderId="78" xfId="0" applyFont="1" applyFill="1" applyBorder="1" applyAlignment="1">
      <alignment horizontal="center" vertical="center"/>
    </xf>
    <xf numFmtId="0" fontId="17" fillId="17" borderId="78" xfId="0" applyFont="1" applyFill="1" applyBorder="1" applyAlignment="1">
      <alignment horizontal="center" vertical="center"/>
    </xf>
    <xf numFmtId="0" fontId="11" fillId="2" borderId="78" xfId="0" applyFont="1" applyFill="1" applyBorder="1" applyAlignment="1">
      <alignment horizontal="center" vertical="center"/>
    </xf>
    <xf numFmtId="49" fontId="11" fillId="0" borderId="59" xfId="0" applyNumberFormat="1" applyFont="1" applyFill="1" applyBorder="1" applyAlignment="1">
      <alignment horizontal="center" vertical="center"/>
    </xf>
    <xf numFmtId="49" fontId="11" fillId="0" borderId="61" xfId="0" applyNumberFormat="1" applyFont="1" applyFill="1" applyBorder="1" applyAlignment="1">
      <alignment horizontal="center" vertical="center"/>
    </xf>
    <xf numFmtId="49" fontId="11" fillId="0" borderId="63" xfId="0" applyNumberFormat="1" applyFont="1" applyFill="1" applyBorder="1" applyAlignment="1">
      <alignment horizontal="center" vertical="center"/>
    </xf>
    <xf numFmtId="49" fontId="11" fillId="0" borderId="139" xfId="0" applyNumberFormat="1" applyFont="1" applyFill="1" applyBorder="1" applyAlignment="1">
      <alignment horizontal="center" vertical="center"/>
    </xf>
    <xf numFmtId="49" fontId="11" fillId="0" borderId="163" xfId="0" applyNumberFormat="1" applyFont="1" applyFill="1" applyBorder="1" applyAlignment="1">
      <alignment horizontal="center" vertical="center"/>
    </xf>
    <xf numFmtId="49" fontId="11" fillId="0" borderId="96" xfId="0" applyNumberFormat="1" applyFont="1" applyFill="1" applyBorder="1" applyAlignment="1">
      <alignment horizontal="center" vertical="center"/>
    </xf>
    <xf numFmtId="49" fontId="11" fillId="0" borderId="162" xfId="0" applyNumberFormat="1" applyFont="1" applyFill="1" applyBorder="1" applyAlignment="1">
      <alignment horizontal="center" vertical="center"/>
    </xf>
    <xf numFmtId="49" fontId="11" fillId="0" borderId="44" xfId="0" applyNumberFormat="1" applyFont="1" applyFill="1" applyBorder="1" applyAlignment="1">
      <alignment horizontal="center" vertical="center"/>
    </xf>
    <xf numFmtId="49" fontId="11" fillId="0" borderId="27" xfId="0" applyNumberFormat="1" applyFont="1" applyFill="1" applyBorder="1" applyAlignment="1">
      <alignment horizontal="center" vertical="center"/>
    </xf>
    <xf numFmtId="49" fontId="11" fillId="0" borderId="40" xfId="0" applyNumberFormat="1" applyFont="1" applyFill="1" applyBorder="1" applyAlignment="1">
      <alignment horizontal="center" vertical="center"/>
    </xf>
    <xf numFmtId="49" fontId="11" fillId="0" borderId="41" xfId="0" applyNumberFormat="1" applyFont="1" applyFill="1" applyBorder="1" applyAlignment="1">
      <alignment horizontal="center" vertical="center"/>
    </xf>
    <xf numFmtId="49" fontId="11" fillId="0" borderId="47" xfId="0" applyNumberFormat="1" applyFont="1" applyFill="1" applyBorder="1" applyAlignment="1">
      <alignment horizontal="center" vertical="center"/>
    </xf>
    <xf numFmtId="49" fontId="11" fillId="0" borderId="46" xfId="0" applyNumberFormat="1" applyFont="1" applyFill="1" applyBorder="1" applyAlignment="1">
      <alignment horizontal="center" vertical="center"/>
    </xf>
    <xf numFmtId="49" fontId="11" fillId="0" borderId="156" xfId="0" applyNumberFormat="1" applyFont="1" applyFill="1" applyBorder="1" applyAlignment="1">
      <alignment horizontal="center" vertical="center"/>
    </xf>
    <xf numFmtId="49" fontId="11" fillId="0" borderId="39" xfId="0" applyNumberFormat="1" applyFont="1" applyFill="1" applyBorder="1" applyAlignment="1">
      <alignment horizontal="center" vertical="center"/>
    </xf>
    <xf numFmtId="49" fontId="24" fillId="0" borderId="45" xfId="0" applyNumberFormat="1" applyFont="1" applyFill="1" applyBorder="1" applyAlignment="1">
      <alignment horizontal="center" vertical="center"/>
    </xf>
    <xf numFmtId="49" fontId="11" fillId="0" borderId="157" xfId="0" applyNumberFormat="1" applyFont="1" applyFill="1" applyBorder="1" applyAlignment="1">
      <alignment horizontal="center" vertical="center"/>
    </xf>
    <xf numFmtId="49" fontId="19" fillId="0" borderId="60" xfId="0" applyNumberFormat="1" applyFont="1" applyFill="1" applyBorder="1" applyAlignment="1">
      <alignment horizontal="center" vertical="center"/>
    </xf>
    <xf numFmtId="49" fontId="19" fillId="0" borderId="151" xfId="0" applyNumberFormat="1" applyFont="1" applyFill="1" applyBorder="1" applyAlignment="1">
      <alignment horizontal="center" vertical="center"/>
    </xf>
    <xf numFmtId="49" fontId="11" fillId="0" borderId="60" xfId="0" applyNumberFormat="1" applyFont="1" applyFill="1" applyBorder="1" applyAlignment="1">
      <alignment horizontal="center" vertical="center"/>
    </xf>
    <xf numFmtId="49" fontId="11" fillId="0" borderId="151" xfId="0" applyNumberFormat="1" applyFont="1" applyFill="1" applyBorder="1" applyAlignment="1">
      <alignment horizontal="center" vertical="center"/>
    </xf>
    <xf numFmtId="49" fontId="19" fillId="0" borderId="139" xfId="0" applyNumberFormat="1" applyFont="1" applyFill="1" applyBorder="1" applyAlignment="1">
      <alignment horizontal="center" vertical="center"/>
    </xf>
    <xf numFmtId="49" fontId="19" fillId="0" borderId="163" xfId="0" applyNumberFormat="1" applyFont="1" applyFill="1" applyBorder="1" applyAlignment="1">
      <alignment horizontal="center" vertical="center"/>
    </xf>
    <xf numFmtId="49" fontId="11" fillId="0" borderId="161" xfId="0" applyNumberFormat="1" applyFont="1" applyFill="1" applyBorder="1" applyAlignment="1">
      <alignment horizontal="center" vertical="center"/>
    </xf>
    <xf numFmtId="49" fontId="19" fillId="0" borderId="58" xfId="0" applyNumberFormat="1" applyFont="1" applyFill="1" applyBorder="1" applyAlignment="1">
      <alignment horizontal="center" vertical="center"/>
    </xf>
    <xf numFmtId="49" fontId="19" fillId="0" borderId="19" xfId="0" applyNumberFormat="1" applyFont="1" applyFill="1" applyBorder="1" applyAlignment="1">
      <alignment horizontal="center" vertical="center"/>
    </xf>
    <xf numFmtId="49" fontId="11" fillId="0" borderId="20" xfId="0" applyNumberFormat="1" applyFont="1" applyFill="1" applyBorder="1" applyAlignment="1">
      <alignment horizontal="center" vertical="center"/>
    </xf>
    <xf numFmtId="49" fontId="11" fillId="0" borderId="19" xfId="0" applyNumberFormat="1" applyFont="1" applyFill="1" applyBorder="1" applyAlignment="1">
      <alignment horizontal="center" vertical="center"/>
    </xf>
    <xf numFmtId="49" fontId="19" fillId="0" borderId="89" xfId="0" applyNumberFormat="1" applyFont="1" applyFill="1" applyBorder="1" applyAlignment="1">
      <alignment horizontal="center" vertical="center"/>
    </xf>
    <xf numFmtId="49" fontId="19" fillId="0" borderId="108" xfId="0" applyNumberFormat="1" applyFont="1" applyFill="1" applyBorder="1" applyAlignment="1">
      <alignment horizontal="center" vertical="center"/>
    </xf>
    <xf numFmtId="49" fontId="11" fillId="0" borderId="91" xfId="0" applyNumberFormat="1" applyFont="1" applyFill="1" applyBorder="1" applyAlignment="1">
      <alignment horizontal="center" vertical="center"/>
    </xf>
    <xf numFmtId="49" fontId="19" fillId="0" borderId="93" xfId="0" applyNumberFormat="1" applyFont="1" applyFill="1" applyBorder="1" applyAlignment="1">
      <alignment horizontal="center" vertical="center"/>
    </xf>
    <xf numFmtId="49" fontId="19" fillId="0" borderId="48" xfId="0" applyNumberFormat="1" applyFont="1" applyFill="1" applyBorder="1" applyAlignment="1">
      <alignment horizontal="center" vertical="center"/>
    </xf>
    <xf numFmtId="49" fontId="11" fillId="0" borderId="114" xfId="0" applyNumberFormat="1" applyFont="1" applyFill="1" applyBorder="1" applyAlignment="1">
      <alignment horizontal="center" vertical="center"/>
    </xf>
    <xf numFmtId="49" fontId="11" fillId="0" borderId="89" xfId="0" applyNumberFormat="1" applyFont="1" applyFill="1" applyBorder="1" applyAlignment="1">
      <alignment horizontal="center" vertical="center"/>
    </xf>
    <xf numFmtId="49" fontId="11" fillId="0" borderId="90" xfId="0" applyNumberFormat="1" applyFont="1" applyFill="1" applyBorder="1" applyAlignment="1">
      <alignment horizontal="center" vertical="center"/>
    </xf>
    <xf numFmtId="49" fontId="11" fillId="0" borderId="115" xfId="0" applyNumberFormat="1" applyFont="1" applyFill="1" applyBorder="1" applyAlignment="1">
      <alignment horizontal="center" vertical="center"/>
    </xf>
    <xf numFmtId="0" fontId="17" fillId="17" borderId="65" xfId="0" applyFont="1" applyFill="1" applyBorder="1" applyAlignment="1">
      <alignment horizontal="center" vertical="center"/>
    </xf>
    <xf numFmtId="0" fontId="17" fillId="17" borderId="67" xfId="0" applyFont="1" applyFill="1" applyBorder="1" applyAlignment="1">
      <alignment horizontal="center" vertical="center"/>
    </xf>
    <xf numFmtId="0" fontId="17" fillId="17" borderId="75" xfId="0" applyFont="1" applyFill="1" applyBorder="1" applyAlignment="1">
      <alignment horizontal="center" vertical="center"/>
    </xf>
    <xf numFmtId="0" fontId="17" fillId="17" borderId="143" xfId="0" applyFont="1" applyFill="1" applyBorder="1" applyAlignment="1">
      <alignment horizontal="center" vertical="center"/>
    </xf>
    <xf numFmtId="0" fontId="35" fillId="21" borderId="64" xfId="0" applyFont="1" applyFill="1" applyBorder="1" applyAlignment="1">
      <alignment horizontal="center" vertical="center"/>
    </xf>
    <xf numFmtId="0" fontId="17" fillId="17" borderId="142" xfId="0" applyFont="1" applyFill="1" applyBorder="1" applyAlignment="1">
      <alignment horizontal="center" vertical="center"/>
    </xf>
    <xf numFmtId="0" fontId="17" fillId="17" borderId="97" xfId="0" applyFont="1" applyFill="1" applyBorder="1" applyAlignment="1">
      <alignment horizontal="center" vertical="center"/>
    </xf>
    <xf numFmtId="0" fontId="12" fillId="0" borderId="68" xfId="0" applyFont="1" applyBorder="1" applyAlignment="1">
      <alignment horizontal="center" vertical="center"/>
    </xf>
    <xf numFmtId="0" fontId="12" fillId="0" borderId="69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165" fontId="26" fillId="0" borderId="17" xfId="0" applyNumberFormat="1" applyFont="1" applyBorder="1" applyAlignment="1">
      <alignment horizontal="center" vertical="center" textRotation="90" wrapText="1"/>
    </xf>
    <xf numFmtId="0" fontId="6" fillId="0" borderId="21" xfId="0" applyFont="1" applyBorder="1"/>
    <xf numFmtId="0" fontId="12" fillId="0" borderId="60" xfId="0" applyFont="1" applyBorder="1" applyAlignment="1">
      <alignment horizontal="center" vertical="center"/>
    </xf>
    <xf numFmtId="0" fontId="12" fillId="0" borderId="150" xfId="0" applyFont="1" applyBorder="1" applyAlignment="1">
      <alignment horizontal="center" vertical="center"/>
    </xf>
    <xf numFmtId="0" fontId="12" fillId="0" borderId="151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 wrapText="1"/>
    </xf>
    <xf numFmtId="0" fontId="6" fillId="0" borderId="13" xfId="0" applyFont="1" applyBorder="1"/>
    <xf numFmtId="0" fontId="6" fillId="0" borderId="12" xfId="0" applyFont="1" applyBorder="1"/>
    <xf numFmtId="0" fontId="6" fillId="0" borderId="23" xfId="0" applyFont="1" applyBorder="1"/>
    <xf numFmtId="0" fontId="6" fillId="0" borderId="22" xfId="0" applyFont="1" applyBorder="1"/>
    <xf numFmtId="0" fontId="12" fillId="9" borderId="11" xfId="0" applyFont="1" applyFill="1" applyBorder="1" applyAlignment="1">
      <alignment horizontal="left" vertical="center" wrapText="1"/>
    </xf>
    <xf numFmtId="0" fontId="6" fillId="0" borderId="16" xfId="0" applyFont="1" applyBorder="1"/>
    <xf numFmtId="0" fontId="0" fillId="0" borderId="0" xfId="0"/>
    <xf numFmtId="0" fontId="6" fillId="0" borderId="7" xfId="0" applyFont="1" applyBorder="1"/>
    <xf numFmtId="0" fontId="12" fillId="0" borderId="56" xfId="0" applyFont="1" applyBorder="1" applyAlignment="1">
      <alignment horizontal="left" vertical="center"/>
    </xf>
    <xf numFmtId="0" fontId="6" fillId="0" borderId="56" xfId="0" applyFont="1" applyBorder="1"/>
    <xf numFmtId="0" fontId="6" fillId="0" borderId="55" xfId="0" applyFont="1" applyBorder="1"/>
    <xf numFmtId="0" fontId="12" fillId="0" borderId="51" xfId="0" applyFont="1" applyBorder="1" applyAlignment="1">
      <alignment horizontal="left" vertical="center" wrapText="1"/>
    </xf>
    <xf numFmtId="0" fontId="6" fillId="0" borderId="51" xfId="0" applyFont="1" applyBorder="1"/>
    <xf numFmtId="0" fontId="6" fillId="0" borderId="52" xfId="0" applyFont="1" applyBorder="1"/>
    <xf numFmtId="0" fontId="12" fillId="0" borderId="9" xfId="0" applyFont="1" applyBorder="1" applyAlignment="1">
      <alignment horizontal="left" vertical="center"/>
    </xf>
    <xf numFmtId="0" fontId="6" fillId="0" borderId="9" xfId="0" applyFont="1" applyBorder="1"/>
    <xf numFmtId="0" fontId="6" fillId="0" borderId="10" xfId="0" applyFont="1" applyBorder="1"/>
    <xf numFmtId="0" fontId="6" fillId="0" borderId="69" xfId="0" applyFont="1" applyBorder="1"/>
    <xf numFmtId="0" fontId="6" fillId="0" borderId="70" xfId="0" applyFont="1" applyBorder="1"/>
    <xf numFmtId="0" fontId="6" fillId="0" borderId="68" xfId="0" applyFont="1" applyBorder="1" applyAlignment="1">
      <alignment horizontal="center"/>
    </xf>
    <xf numFmtId="0" fontId="6" fillId="0" borderId="69" xfId="0" applyFont="1" applyBorder="1" applyAlignment="1">
      <alignment horizontal="center"/>
    </xf>
    <xf numFmtId="0" fontId="6" fillId="0" borderId="70" xfId="0" applyFont="1" applyBorder="1" applyAlignment="1">
      <alignment horizontal="center"/>
    </xf>
    <xf numFmtId="0" fontId="14" fillId="5" borderId="11" xfId="0" applyFont="1" applyFill="1" applyBorder="1" applyAlignment="1">
      <alignment horizontal="center" vertical="center" textRotation="90" wrapText="1"/>
    </xf>
    <xf numFmtId="0" fontId="6" fillId="0" borderId="18" xfId="0" applyFont="1" applyBorder="1"/>
    <xf numFmtId="0" fontId="14" fillId="5" borderId="17" xfId="0" applyFont="1" applyFill="1" applyBorder="1" applyAlignment="1">
      <alignment horizontal="center" vertical="center" textRotation="90" wrapText="1"/>
    </xf>
    <xf numFmtId="0" fontId="6" fillId="0" borderId="17" xfId="0" applyFont="1" applyBorder="1"/>
    <xf numFmtId="0" fontId="14" fillId="5" borderId="26" xfId="0" applyFont="1" applyFill="1" applyBorder="1" applyAlignment="1">
      <alignment horizontal="center" vertical="center" textRotation="90" wrapText="1"/>
    </xf>
    <xf numFmtId="0" fontId="6" fillId="0" borderId="32" xfId="0" applyFont="1" applyBorder="1"/>
    <xf numFmtId="0" fontId="6" fillId="0" borderId="50" xfId="0" applyFont="1" applyBorder="1"/>
    <xf numFmtId="0" fontId="11" fillId="5" borderId="11" xfId="0" applyFont="1" applyFill="1" applyBorder="1" applyAlignment="1">
      <alignment horizontal="center" vertical="center" textRotation="45"/>
    </xf>
    <xf numFmtId="0" fontId="11" fillId="5" borderId="60" xfId="0" applyFont="1" applyFill="1" applyBorder="1" applyAlignment="1">
      <alignment horizontal="center" vertical="center" textRotation="91"/>
    </xf>
    <xf numFmtId="0" fontId="6" fillId="0" borderId="58" xfId="0" applyFont="1" applyBorder="1" applyAlignment="1">
      <alignment textRotation="91"/>
    </xf>
    <xf numFmtId="0" fontId="19" fillId="10" borderId="132" xfId="0" applyFont="1" applyFill="1" applyBorder="1" applyAlignment="1">
      <alignment horizontal="center" vertical="center" textRotation="90"/>
    </xf>
    <xf numFmtId="0" fontId="19" fillId="10" borderId="133" xfId="0" applyFont="1" applyFill="1" applyBorder="1" applyAlignment="1">
      <alignment horizontal="center" vertical="center" textRotation="90"/>
    </xf>
    <xf numFmtId="0" fontId="19" fillId="10" borderId="17" xfId="0" applyFont="1" applyFill="1" applyBorder="1" applyAlignment="1">
      <alignment horizontal="center" vertical="center" textRotation="90"/>
    </xf>
    <xf numFmtId="0" fontId="19" fillId="10" borderId="134" xfId="0" applyFont="1" applyFill="1" applyBorder="1" applyAlignment="1">
      <alignment horizontal="center" vertical="center" textRotation="90"/>
    </xf>
    <xf numFmtId="0" fontId="19" fillId="10" borderId="86" xfId="0" applyFont="1" applyFill="1" applyBorder="1" applyAlignment="1">
      <alignment horizontal="center" vertical="center"/>
    </xf>
    <xf numFmtId="0" fontId="19" fillId="10" borderId="58" xfId="0" applyFont="1" applyFill="1" applyBorder="1" applyAlignment="1">
      <alignment horizontal="center" vertical="center"/>
    </xf>
    <xf numFmtId="0" fontId="19" fillId="10" borderId="61" xfId="0" applyFont="1" applyFill="1" applyBorder="1" applyAlignment="1">
      <alignment horizontal="center" vertical="center"/>
    </xf>
    <xf numFmtId="0" fontId="27" fillId="8" borderId="26" xfId="0" applyFont="1" applyFill="1" applyBorder="1" applyAlignment="1">
      <alignment horizontal="center" vertical="center" textRotation="90" wrapText="1"/>
    </xf>
    <xf numFmtId="0" fontId="6" fillId="0" borderId="33" xfId="0" applyFont="1" applyBorder="1"/>
    <xf numFmtId="0" fontId="12" fillId="0" borderId="8" xfId="0" applyFont="1" applyBorder="1" applyAlignment="1">
      <alignment horizontal="left" vertical="center"/>
    </xf>
    <xf numFmtId="0" fontId="12" fillId="0" borderId="54" xfId="0" applyFont="1" applyBorder="1" applyAlignment="1">
      <alignment horizontal="left" vertical="center"/>
    </xf>
    <xf numFmtId="0" fontId="12" fillId="0" borderId="53" xfId="0" applyFont="1" applyBorder="1" applyAlignment="1">
      <alignment horizontal="left" vertical="center"/>
    </xf>
    <xf numFmtId="0" fontId="13" fillId="0" borderId="0" xfId="0" applyFont="1" applyAlignment="1">
      <alignment horizontal="right" vertical="center" wrapText="1"/>
    </xf>
    <xf numFmtId="164" fontId="4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6" fillId="0" borderId="2" xfId="0" applyFont="1" applyBorder="1"/>
    <xf numFmtId="0" fontId="6" fillId="0" borderId="3" xfId="0" applyFont="1" applyBorder="1"/>
    <xf numFmtId="0" fontId="10" fillId="3" borderId="4" xfId="0" applyFont="1" applyFill="1" applyBorder="1" applyAlignment="1">
      <alignment horizontal="center" vertical="center" wrapText="1"/>
    </xf>
    <xf numFmtId="0" fontId="6" fillId="0" borderId="5" xfId="0" applyFont="1" applyBorder="1"/>
    <xf numFmtId="0" fontId="6" fillId="0" borderId="6" xfId="0" applyFont="1" applyBorder="1"/>
    <xf numFmtId="0" fontId="11" fillId="0" borderId="13" xfId="0" applyFont="1" applyBorder="1" applyAlignment="1">
      <alignment horizontal="center" vertical="center" wrapText="1"/>
    </xf>
    <xf numFmtId="0" fontId="6" fillId="0" borderId="14" xfId="0" applyFont="1" applyBorder="1"/>
    <xf numFmtId="0" fontId="6" fillId="0" borderId="19" xfId="0" applyFont="1" applyBorder="1"/>
    <xf numFmtId="0" fontId="6" fillId="0" borderId="24" xfId="0" applyFont="1" applyBorder="1"/>
    <xf numFmtId="0" fontId="11" fillId="0" borderId="15" xfId="0" applyFont="1" applyBorder="1" applyAlignment="1">
      <alignment horizontal="center" vertical="center" wrapText="1"/>
    </xf>
    <xf numFmtId="0" fontId="6" fillId="0" borderId="20" xfId="0" applyFont="1" applyBorder="1"/>
    <xf numFmtId="0" fontId="6" fillId="0" borderId="25" xfId="0" applyFont="1" applyBorder="1"/>
    <xf numFmtId="165" fontId="12" fillId="0" borderId="132" xfId="0" applyNumberFormat="1" applyFont="1" applyBorder="1" applyAlignment="1">
      <alignment horizontal="center" vertical="center" textRotation="90" wrapText="1"/>
    </xf>
    <xf numFmtId="165" fontId="12" fillId="0" borderId="133" xfId="0" applyNumberFormat="1" applyFont="1" applyBorder="1" applyAlignment="1">
      <alignment horizontal="center" vertical="center" textRotation="90" wrapText="1"/>
    </xf>
    <xf numFmtId="0" fontId="17" fillId="23" borderId="12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FF66FF"/>
      <color rgb="FFDF66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90714</xdr:colOff>
      <xdr:row>2</xdr:row>
      <xdr:rowOff>38554</xdr:rowOff>
    </xdr:from>
    <xdr:ext cx="1288143" cy="786946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714" y="38554"/>
          <a:ext cx="1288143" cy="78694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E1000"/>
  <sheetViews>
    <sheetView showGridLines="0" tabSelected="1" topLeftCell="A3" zoomScale="70" zoomScaleNormal="70" workbookViewId="0">
      <selection activeCell="BA18" sqref="BA18"/>
    </sheetView>
  </sheetViews>
  <sheetFormatPr baseColWidth="10" defaultColWidth="14.453125" defaultRowHeight="12.5" x14ac:dyDescent="0.25"/>
  <cols>
    <col min="1" max="2" width="5.7265625" customWidth="1"/>
    <col min="3" max="3" width="27.54296875" customWidth="1"/>
    <col min="4" max="4" width="4.1796875" customWidth="1"/>
    <col min="5" max="51" width="4" customWidth="1"/>
    <col min="52" max="52" width="5" customWidth="1"/>
    <col min="53" max="53" width="20.453125" customWidth="1"/>
    <col min="54" max="54" width="4.7265625" customWidth="1"/>
    <col min="55" max="55" width="17.26953125" customWidth="1"/>
    <col min="56" max="56" width="4.7265625" customWidth="1"/>
    <col min="57" max="57" width="17.26953125" customWidth="1"/>
  </cols>
  <sheetData>
    <row r="1" spans="1:57" ht="13" hidden="1" x14ac:dyDescent="0.25">
      <c r="A1" s="1"/>
      <c r="B1" s="1"/>
      <c r="C1" s="2"/>
      <c r="D1" s="2"/>
      <c r="E1" s="3">
        <v>2026</v>
      </c>
      <c r="F1" s="3">
        <v>7</v>
      </c>
      <c r="G1" s="3">
        <f t="shared" ref="G1:AC1" si="0">F1+7</f>
        <v>14</v>
      </c>
      <c r="H1" s="3">
        <f t="shared" si="0"/>
        <v>21</v>
      </c>
      <c r="I1" s="3">
        <f t="shared" si="0"/>
        <v>28</v>
      </c>
      <c r="J1" s="3">
        <f t="shared" si="0"/>
        <v>35</v>
      </c>
      <c r="K1" s="3">
        <f t="shared" si="0"/>
        <v>42</v>
      </c>
      <c r="L1" s="3">
        <f t="shared" si="0"/>
        <v>49</v>
      </c>
      <c r="M1" s="3">
        <f t="shared" si="0"/>
        <v>56</v>
      </c>
      <c r="N1" s="3">
        <f t="shared" si="0"/>
        <v>63</v>
      </c>
      <c r="O1" s="3">
        <f t="shared" si="0"/>
        <v>70</v>
      </c>
      <c r="P1" s="3">
        <f t="shared" si="0"/>
        <v>77</v>
      </c>
      <c r="Q1" s="3">
        <f t="shared" si="0"/>
        <v>84</v>
      </c>
      <c r="R1" s="3">
        <f t="shared" si="0"/>
        <v>91</v>
      </c>
      <c r="S1" s="3">
        <f t="shared" si="0"/>
        <v>98</v>
      </c>
      <c r="T1" s="3">
        <f t="shared" si="0"/>
        <v>105</v>
      </c>
      <c r="U1" s="3">
        <f t="shared" si="0"/>
        <v>112</v>
      </c>
      <c r="V1" s="3">
        <f t="shared" si="0"/>
        <v>119</v>
      </c>
      <c r="W1" s="3">
        <f t="shared" si="0"/>
        <v>126</v>
      </c>
      <c r="X1" s="3">
        <f t="shared" si="0"/>
        <v>133</v>
      </c>
      <c r="Y1" s="3">
        <f t="shared" si="0"/>
        <v>140</v>
      </c>
      <c r="Z1" s="3">
        <f t="shared" si="0"/>
        <v>147</v>
      </c>
      <c r="AA1" s="3">
        <f t="shared" si="0"/>
        <v>154</v>
      </c>
      <c r="AB1" s="3">
        <f t="shared" si="0"/>
        <v>161</v>
      </c>
      <c r="AC1" s="3">
        <f t="shared" si="0"/>
        <v>168</v>
      </c>
      <c r="AD1" s="3">
        <f t="shared" ref="AD1" si="1">AC1+7</f>
        <v>175</v>
      </c>
      <c r="AE1" s="3">
        <f t="shared" ref="AE1" si="2">AD1+7</f>
        <v>182</v>
      </c>
      <c r="AF1" s="3">
        <f t="shared" ref="AF1" si="3">AE1+7</f>
        <v>189</v>
      </c>
      <c r="AG1" s="3">
        <f t="shared" ref="AG1" si="4">AF1+7</f>
        <v>196</v>
      </c>
      <c r="AH1" s="3">
        <f t="shared" ref="AH1" si="5">AG1+7</f>
        <v>203</v>
      </c>
      <c r="AI1" s="3">
        <f t="shared" ref="AI1" si="6">AH1+7</f>
        <v>210</v>
      </c>
      <c r="AJ1" s="3">
        <f t="shared" ref="AJ1" si="7">AI1+7</f>
        <v>217</v>
      </c>
      <c r="AK1" s="3">
        <f t="shared" ref="AK1" si="8">AJ1+7</f>
        <v>224</v>
      </c>
      <c r="AL1" s="3">
        <f t="shared" ref="AL1" si="9">AK1+7</f>
        <v>231</v>
      </c>
      <c r="AM1" s="3">
        <f t="shared" ref="AM1" si="10">AL1+7</f>
        <v>238</v>
      </c>
      <c r="AN1" s="3">
        <f t="shared" ref="AN1" si="11">AM1+7</f>
        <v>245</v>
      </c>
      <c r="AO1" s="3">
        <f t="shared" ref="AO1" si="12">AN1+7</f>
        <v>252</v>
      </c>
      <c r="AP1" s="3">
        <f t="shared" ref="AP1" si="13">AO1+7</f>
        <v>259</v>
      </c>
      <c r="AQ1" s="3">
        <f t="shared" ref="AQ1" si="14">AP1+7</f>
        <v>266</v>
      </c>
      <c r="AR1" s="3">
        <f t="shared" ref="AR1" si="15">AQ1+7</f>
        <v>273</v>
      </c>
      <c r="AS1" s="3">
        <f t="shared" ref="AS1" si="16">AR1+7</f>
        <v>280</v>
      </c>
      <c r="AT1" s="3">
        <f t="shared" ref="AT1" si="17">AS1+7</f>
        <v>287</v>
      </c>
      <c r="AU1" s="3">
        <f t="shared" ref="AU1" si="18">AT1+7</f>
        <v>294</v>
      </c>
      <c r="AV1" s="3">
        <f t="shared" ref="AV1" si="19">AU1+7</f>
        <v>301</v>
      </c>
      <c r="AW1" s="3">
        <f t="shared" ref="AW1" si="20">AV1+7</f>
        <v>308</v>
      </c>
      <c r="AX1" s="3">
        <f t="shared" ref="AX1" si="21">AW1+7</f>
        <v>315</v>
      </c>
      <c r="AY1" s="3">
        <f t="shared" ref="AY1" si="22">AX1+7</f>
        <v>322</v>
      </c>
      <c r="AZ1" s="3"/>
      <c r="BA1" s="3"/>
      <c r="BB1" s="3"/>
      <c r="BC1" s="3"/>
      <c r="BD1" s="3"/>
      <c r="BE1" s="3"/>
    </row>
    <row r="2" spans="1:57" ht="18" hidden="1" customHeight="1" x14ac:dyDescent="0.25">
      <c r="A2" s="1"/>
      <c r="B2" s="1"/>
      <c r="C2" s="2">
        <v>2026</v>
      </c>
      <c r="D2" s="2"/>
      <c r="E2" s="4">
        <f>DATE(C2-1,9,$E9)</f>
        <v>45906</v>
      </c>
      <c r="F2" s="4">
        <f t="shared" ref="F2:AY2" si="23">$E2+F1</f>
        <v>45913</v>
      </c>
      <c r="G2" s="4">
        <f t="shared" si="23"/>
        <v>45920</v>
      </c>
      <c r="H2" s="4">
        <f t="shared" si="23"/>
        <v>45927</v>
      </c>
      <c r="I2" s="4">
        <f t="shared" si="23"/>
        <v>45934</v>
      </c>
      <c r="J2" s="4">
        <f t="shared" si="23"/>
        <v>45941</v>
      </c>
      <c r="K2" s="4">
        <f t="shared" si="23"/>
        <v>45948</v>
      </c>
      <c r="L2" s="4">
        <f t="shared" si="23"/>
        <v>45955</v>
      </c>
      <c r="M2" s="4">
        <f t="shared" si="23"/>
        <v>45962</v>
      </c>
      <c r="N2" s="4">
        <f t="shared" si="23"/>
        <v>45969</v>
      </c>
      <c r="O2" s="4">
        <f t="shared" si="23"/>
        <v>45976</v>
      </c>
      <c r="P2" s="4">
        <f t="shared" si="23"/>
        <v>45983</v>
      </c>
      <c r="Q2" s="4">
        <f t="shared" si="23"/>
        <v>45990</v>
      </c>
      <c r="R2" s="4">
        <f t="shared" si="23"/>
        <v>45997</v>
      </c>
      <c r="S2" s="4">
        <f t="shared" si="23"/>
        <v>46004</v>
      </c>
      <c r="T2" s="4">
        <f t="shared" si="23"/>
        <v>46011</v>
      </c>
      <c r="U2" s="4">
        <f t="shared" si="23"/>
        <v>46018</v>
      </c>
      <c r="V2" s="4">
        <f t="shared" si="23"/>
        <v>46025</v>
      </c>
      <c r="W2" s="4">
        <f t="shared" si="23"/>
        <v>46032</v>
      </c>
      <c r="X2" s="4">
        <f t="shared" si="23"/>
        <v>46039</v>
      </c>
      <c r="Y2" s="4">
        <f t="shared" si="23"/>
        <v>46046</v>
      </c>
      <c r="Z2" s="4">
        <f t="shared" si="23"/>
        <v>46053</v>
      </c>
      <c r="AA2" s="4">
        <f t="shared" si="23"/>
        <v>46060</v>
      </c>
      <c r="AB2" s="4">
        <f t="shared" si="23"/>
        <v>46067</v>
      </c>
      <c r="AC2" s="4">
        <f t="shared" si="23"/>
        <v>46074</v>
      </c>
      <c r="AD2" s="4">
        <f t="shared" si="23"/>
        <v>46081</v>
      </c>
      <c r="AE2" s="4">
        <f t="shared" si="23"/>
        <v>46088</v>
      </c>
      <c r="AF2" s="4">
        <f t="shared" si="23"/>
        <v>46095</v>
      </c>
      <c r="AG2" s="4">
        <f t="shared" si="23"/>
        <v>46102</v>
      </c>
      <c r="AH2" s="4">
        <f t="shared" si="23"/>
        <v>46109</v>
      </c>
      <c r="AI2" s="4">
        <f t="shared" si="23"/>
        <v>46116</v>
      </c>
      <c r="AJ2" s="4">
        <f t="shared" si="23"/>
        <v>46123</v>
      </c>
      <c r="AK2" s="4">
        <f t="shared" si="23"/>
        <v>46130</v>
      </c>
      <c r="AL2" s="4">
        <f t="shared" si="23"/>
        <v>46137</v>
      </c>
      <c r="AM2" s="4">
        <f t="shared" si="23"/>
        <v>46144</v>
      </c>
      <c r="AN2" s="4">
        <f t="shared" si="23"/>
        <v>46151</v>
      </c>
      <c r="AO2" s="4">
        <f t="shared" si="23"/>
        <v>46158</v>
      </c>
      <c r="AP2" s="4">
        <f t="shared" si="23"/>
        <v>46165</v>
      </c>
      <c r="AQ2" s="4">
        <f t="shared" si="23"/>
        <v>46172</v>
      </c>
      <c r="AR2" s="4">
        <f t="shared" si="23"/>
        <v>46179</v>
      </c>
      <c r="AS2" s="4">
        <f t="shared" si="23"/>
        <v>46186</v>
      </c>
      <c r="AT2" s="4">
        <f t="shared" si="23"/>
        <v>46193</v>
      </c>
      <c r="AU2" s="4">
        <f t="shared" si="23"/>
        <v>46200</v>
      </c>
      <c r="AV2" s="4">
        <f t="shared" si="23"/>
        <v>46207</v>
      </c>
      <c r="AW2" s="4">
        <f t="shared" si="23"/>
        <v>46214</v>
      </c>
      <c r="AX2" s="4">
        <f t="shared" si="23"/>
        <v>46221</v>
      </c>
      <c r="AY2" s="4">
        <f t="shared" si="23"/>
        <v>46228</v>
      </c>
      <c r="AZ2" s="3"/>
      <c r="BA2" s="3"/>
      <c r="BB2" s="3"/>
      <c r="BC2" s="3"/>
      <c r="BD2" s="3"/>
      <c r="BE2" s="3"/>
    </row>
    <row r="3" spans="1:57" ht="25.5" x14ac:dyDescent="0.25">
      <c r="A3" s="5"/>
      <c r="B3" s="5"/>
      <c r="C3" s="5"/>
      <c r="D3" s="5"/>
      <c r="E3" s="480" t="s">
        <v>73</v>
      </c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1"/>
      <c r="Q3" s="441"/>
      <c r="R3" s="441"/>
      <c r="S3" s="441"/>
      <c r="T3" s="441"/>
      <c r="U3" s="441"/>
      <c r="V3" s="441"/>
      <c r="W3" s="441"/>
      <c r="X3" s="441"/>
      <c r="Y3" s="441"/>
      <c r="Z3" s="441"/>
      <c r="AA3" s="441"/>
      <c r="AB3" s="441"/>
      <c r="AC3" s="441"/>
      <c r="AD3" s="441"/>
      <c r="AE3" s="441"/>
      <c r="AF3" s="441"/>
      <c r="AG3" s="441"/>
      <c r="AH3" s="441"/>
      <c r="AI3" s="441"/>
      <c r="AJ3" s="441"/>
      <c r="AK3" s="441"/>
      <c r="AL3" s="441"/>
      <c r="AM3" s="441"/>
      <c r="AN3" s="441"/>
      <c r="AO3" s="441"/>
      <c r="AP3" s="441"/>
      <c r="AQ3" s="441"/>
      <c r="AR3" s="441"/>
      <c r="AS3" s="441"/>
      <c r="AT3" s="441"/>
      <c r="AU3" s="6"/>
      <c r="AV3" s="6"/>
      <c r="AW3" s="6"/>
      <c r="AX3" s="6"/>
      <c r="AY3" s="6"/>
      <c r="AZ3" s="481" t="s">
        <v>125</v>
      </c>
      <c r="BA3" s="482"/>
      <c r="BB3" s="482"/>
      <c r="BC3" s="482"/>
      <c r="BD3" s="482"/>
      <c r="BE3" s="483"/>
    </row>
    <row r="4" spans="1:57" ht="26" thickBot="1" x14ac:dyDescent="0.3">
      <c r="A4" s="7"/>
      <c r="B4" s="7"/>
      <c r="C4" s="8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484"/>
      <c r="BA4" s="485"/>
      <c r="BB4" s="485"/>
      <c r="BC4" s="485"/>
      <c r="BD4" s="485"/>
      <c r="BE4" s="486"/>
    </row>
    <row r="5" spans="1:57" ht="13.5" customHeight="1" thickBot="1" x14ac:dyDescent="0.3">
      <c r="A5" s="10"/>
      <c r="B5" s="10"/>
      <c r="C5" s="11"/>
      <c r="D5" s="494" t="s">
        <v>94</v>
      </c>
      <c r="E5" s="423" t="s">
        <v>0</v>
      </c>
      <c r="F5" s="424"/>
      <c r="G5" s="424"/>
      <c r="H5" s="424"/>
      <c r="I5" s="426" t="s">
        <v>1</v>
      </c>
      <c r="J5" s="427"/>
      <c r="K5" s="427"/>
      <c r="L5" s="428"/>
      <c r="M5" s="423" t="s">
        <v>2</v>
      </c>
      <c r="N5" s="424"/>
      <c r="O5" s="424"/>
      <c r="P5" s="424"/>
      <c r="Q5" s="425"/>
      <c r="R5" s="423" t="s">
        <v>3</v>
      </c>
      <c r="S5" s="424"/>
      <c r="T5" s="424"/>
      <c r="U5" s="424"/>
      <c r="V5" s="431" t="s">
        <v>4</v>
      </c>
      <c r="W5" s="432"/>
      <c r="X5" s="432"/>
      <c r="Y5" s="432"/>
      <c r="Z5" s="433"/>
      <c r="AA5" s="423" t="s">
        <v>5</v>
      </c>
      <c r="AB5" s="424"/>
      <c r="AC5" s="424"/>
      <c r="AD5" s="425"/>
      <c r="AE5" s="431" t="s">
        <v>6</v>
      </c>
      <c r="AF5" s="432"/>
      <c r="AG5" s="432"/>
      <c r="AH5" s="433"/>
      <c r="AI5" s="424" t="s">
        <v>7</v>
      </c>
      <c r="AJ5" s="424"/>
      <c r="AK5" s="424"/>
      <c r="AL5" s="424"/>
      <c r="AM5" s="423" t="s">
        <v>8</v>
      </c>
      <c r="AN5" s="424"/>
      <c r="AO5" s="424"/>
      <c r="AP5" s="424"/>
      <c r="AQ5" s="425"/>
      <c r="AR5" s="454" t="s">
        <v>9</v>
      </c>
      <c r="AS5" s="455"/>
      <c r="AT5" s="455"/>
      <c r="AU5" s="456"/>
      <c r="AV5" s="423" t="s">
        <v>10</v>
      </c>
      <c r="AW5" s="452"/>
      <c r="AX5" s="452"/>
      <c r="AY5" s="453"/>
      <c r="AZ5" s="487" t="s">
        <v>11</v>
      </c>
      <c r="BA5" s="436"/>
      <c r="BB5" s="487" t="s">
        <v>12</v>
      </c>
      <c r="BC5" s="488"/>
      <c r="BD5" s="491" t="s">
        <v>13</v>
      </c>
      <c r="BE5" s="436"/>
    </row>
    <row r="6" spans="1:57" ht="13" x14ac:dyDescent="0.25">
      <c r="A6" s="479" t="s">
        <v>14</v>
      </c>
      <c r="B6" s="441"/>
      <c r="C6" s="442"/>
      <c r="D6" s="495"/>
      <c r="E6" s="34"/>
      <c r="F6" s="32"/>
      <c r="G6" s="32"/>
      <c r="H6" s="32"/>
      <c r="I6" s="34"/>
      <c r="J6" s="32"/>
      <c r="K6" s="12"/>
      <c r="L6" s="12"/>
      <c r="M6" s="115"/>
      <c r="N6" s="114"/>
      <c r="O6" s="32"/>
      <c r="P6" s="32"/>
      <c r="Q6" s="37"/>
      <c r="R6" s="34"/>
      <c r="S6" s="32"/>
      <c r="T6" s="33"/>
      <c r="U6" s="12"/>
      <c r="V6" s="212"/>
      <c r="W6" s="213"/>
      <c r="X6" s="214"/>
      <c r="Y6" s="214"/>
      <c r="Z6" s="214"/>
      <c r="AA6" s="238"/>
      <c r="AB6" s="218"/>
      <c r="AC6" s="218"/>
      <c r="AD6" s="239"/>
      <c r="AE6" s="238"/>
      <c r="AF6" s="214"/>
      <c r="AG6" s="214"/>
      <c r="AH6" s="215"/>
      <c r="AI6" s="114"/>
      <c r="AJ6" s="116"/>
      <c r="AK6" s="116"/>
      <c r="AL6" s="116"/>
      <c r="AM6" s="113"/>
      <c r="AN6" s="114"/>
      <c r="AO6" s="32"/>
      <c r="AP6" s="32"/>
      <c r="AQ6" s="37"/>
      <c r="AR6" s="32"/>
      <c r="AS6" s="32"/>
      <c r="AT6" s="32"/>
      <c r="AU6" s="37"/>
      <c r="AV6" s="39"/>
      <c r="AW6" s="14"/>
      <c r="AX6" s="12"/>
      <c r="AY6" s="35"/>
      <c r="AZ6" s="458"/>
      <c r="BA6" s="442"/>
      <c r="BB6" s="441"/>
      <c r="BC6" s="489"/>
      <c r="BD6" s="492"/>
      <c r="BE6" s="442"/>
    </row>
    <row r="7" spans="1:57" ht="13" x14ac:dyDescent="0.25">
      <c r="A7" s="479" t="s">
        <v>15</v>
      </c>
      <c r="B7" s="441"/>
      <c r="C7" s="442"/>
      <c r="D7" s="495"/>
      <c r="E7" s="34"/>
      <c r="F7" s="32"/>
      <c r="G7" s="32"/>
      <c r="H7" s="32"/>
      <c r="I7" s="34"/>
      <c r="J7" s="32"/>
      <c r="K7" s="12"/>
      <c r="L7" s="12"/>
      <c r="M7" s="115"/>
      <c r="N7" s="114"/>
      <c r="O7" s="32"/>
      <c r="P7" s="32"/>
      <c r="Q7" s="37"/>
      <c r="R7" s="34"/>
      <c r="S7" s="32"/>
      <c r="T7" s="33"/>
      <c r="U7" s="12"/>
      <c r="V7" s="115"/>
      <c r="W7" s="114"/>
      <c r="X7" s="32"/>
      <c r="Y7" s="32"/>
      <c r="Z7" s="32"/>
      <c r="AA7" s="113"/>
      <c r="AB7" s="114"/>
      <c r="AC7" s="217"/>
      <c r="AD7" s="217"/>
      <c r="AE7" s="36"/>
      <c r="AF7" s="32"/>
      <c r="AG7" s="13"/>
      <c r="AH7" s="38"/>
      <c r="AI7" s="114"/>
      <c r="AJ7" s="114"/>
      <c r="AK7" s="12"/>
      <c r="AL7" s="12"/>
      <c r="AM7" s="115"/>
      <c r="AN7" s="114"/>
      <c r="AO7" s="32"/>
      <c r="AP7" s="32"/>
      <c r="AQ7" s="37"/>
      <c r="AR7" s="32"/>
      <c r="AS7" s="32"/>
      <c r="AT7" s="32"/>
      <c r="AU7" s="37"/>
      <c r="AV7" s="39"/>
      <c r="AW7" s="14"/>
      <c r="AX7" s="12"/>
      <c r="AY7" s="35"/>
      <c r="AZ7" s="458"/>
      <c r="BA7" s="442"/>
      <c r="BB7" s="441"/>
      <c r="BC7" s="489"/>
      <c r="BD7" s="492"/>
      <c r="BE7" s="442"/>
    </row>
    <row r="8" spans="1:57" ht="13.5" thickBot="1" x14ac:dyDescent="0.3">
      <c r="A8" s="479" t="s">
        <v>92</v>
      </c>
      <c r="B8" s="441"/>
      <c r="C8" s="442"/>
      <c r="D8" s="495"/>
      <c r="E8" s="118"/>
      <c r="F8" s="119"/>
      <c r="G8" s="119"/>
      <c r="H8" s="119"/>
      <c r="I8" s="118"/>
      <c r="J8" s="119"/>
      <c r="K8" s="126"/>
      <c r="L8" s="126"/>
      <c r="M8" s="128"/>
      <c r="N8" s="131"/>
      <c r="O8" s="119"/>
      <c r="P8" s="119"/>
      <c r="Q8" s="120"/>
      <c r="R8" s="34"/>
      <c r="S8" s="32"/>
      <c r="T8" s="33"/>
      <c r="U8" s="12"/>
      <c r="V8" s="128"/>
      <c r="W8" s="131"/>
      <c r="X8" s="119"/>
      <c r="Y8" s="119"/>
      <c r="Z8" s="119"/>
      <c r="AA8" s="128"/>
      <c r="AB8" s="240"/>
      <c r="AC8" s="242"/>
      <c r="AD8" s="131"/>
      <c r="AE8" s="219"/>
      <c r="AF8" s="119"/>
      <c r="AG8" s="119"/>
      <c r="AH8" s="120"/>
      <c r="AI8" s="12"/>
      <c r="AJ8" s="12"/>
      <c r="AK8" s="12"/>
      <c r="AL8" s="114"/>
      <c r="AM8" s="113"/>
      <c r="AN8" s="114"/>
      <c r="AO8" s="32"/>
      <c r="AP8" s="32"/>
      <c r="AQ8" s="37"/>
      <c r="AR8" s="32"/>
      <c r="AS8" s="32"/>
      <c r="AT8" s="32"/>
      <c r="AU8" s="37"/>
      <c r="AV8" s="39"/>
      <c r="AW8" s="14"/>
      <c r="AX8" s="12"/>
      <c r="AY8" s="35"/>
      <c r="AZ8" s="458"/>
      <c r="BA8" s="442"/>
      <c r="BB8" s="441"/>
      <c r="BC8" s="489"/>
      <c r="BD8" s="492"/>
      <c r="BE8" s="442"/>
    </row>
    <row r="9" spans="1:57" ht="13.5" thickBot="1" x14ac:dyDescent="0.3">
      <c r="A9" s="10"/>
      <c r="B9" s="10"/>
      <c r="C9" s="243"/>
      <c r="D9" s="244">
        <v>30</v>
      </c>
      <c r="E9" s="172">
        <v>6</v>
      </c>
      <c r="F9" s="173">
        <f>DAY(F$2)</f>
        <v>13</v>
      </c>
      <c r="G9" s="173">
        <f t="shared" ref="G9:AY9" si="24">DAY(G$2)</f>
        <v>20</v>
      </c>
      <c r="H9" s="174">
        <f t="shared" si="24"/>
        <v>27</v>
      </c>
      <c r="I9" s="172">
        <f t="shared" si="24"/>
        <v>4</v>
      </c>
      <c r="J9" s="173">
        <f t="shared" si="24"/>
        <v>11</v>
      </c>
      <c r="K9" s="173">
        <f t="shared" si="24"/>
        <v>18</v>
      </c>
      <c r="L9" s="174">
        <f t="shared" si="24"/>
        <v>25</v>
      </c>
      <c r="M9" s="172">
        <f t="shared" si="24"/>
        <v>1</v>
      </c>
      <c r="N9" s="173">
        <f t="shared" si="24"/>
        <v>8</v>
      </c>
      <c r="O9" s="173">
        <f t="shared" si="24"/>
        <v>15</v>
      </c>
      <c r="P9" s="173">
        <f t="shared" si="24"/>
        <v>22</v>
      </c>
      <c r="Q9" s="175">
        <f t="shared" si="24"/>
        <v>29</v>
      </c>
      <c r="R9" s="172">
        <f t="shared" si="24"/>
        <v>6</v>
      </c>
      <c r="S9" s="173">
        <f t="shared" si="24"/>
        <v>13</v>
      </c>
      <c r="T9" s="173">
        <f t="shared" si="24"/>
        <v>20</v>
      </c>
      <c r="U9" s="174">
        <f t="shared" si="24"/>
        <v>27</v>
      </c>
      <c r="V9" s="209">
        <f t="shared" si="24"/>
        <v>3</v>
      </c>
      <c r="W9" s="210">
        <f t="shared" si="24"/>
        <v>10</v>
      </c>
      <c r="X9" s="210">
        <f t="shared" si="24"/>
        <v>17</v>
      </c>
      <c r="Y9" s="211">
        <f t="shared" si="24"/>
        <v>24</v>
      </c>
      <c r="Z9" s="224">
        <f t="shared" si="24"/>
        <v>31</v>
      </c>
      <c r="AA9" s="172">
        <f t="shared" si="24"/>
        <v>7</v>
      </c>
      <c r="AB9" s="173">
        <f t="shared" si="24"/>
        <v>14</v>
      </c>
      <c r="AC9" s="173">
        <f t="shared" si="24"/>
        <v>21</v>
      </c>
      <c r="AD9" s="175">
        <f t="shared" si="24"/>
        <v>28</v>
      </c>
      <c r="AE9" s="241">
        <f t="shared" si="24"/>
        <v>7</v>
      </c>
      <c r="AF9" s="216">
        <f t="shared" si="24"/>
        <v>14</v>
      </c>
      <c r="AG9" s="216">
        <f t="shared" si="24"/>
        <v>21</v>
      </c>
      <c r="AH9" s="216">
        <f t="shared" si="24"/>
        <v>28</v>
      </c>
      <c r="AI9" s="175">
        <f t="shared" si="24"/>
        <v>4</v>
      </c>
      <c r="AJ9" s="175">
        <f t="shared" si="24"/>
        <v>11</v>
      </c>
      <c r="AK9" s="175">
        <f t="shared" si="24"/>
        <v>18</v>
      </c>
      <c r="AL9" s="175">
        <f t="shared" si="24"/>
        <v>25</v>
      </c>
      <c r="AM9" s="175">
        <f t="shared" si="24"/>
        <v>2</v>
      </c>
      <c r="AN9" s="175">
        <f t="shared" si="24"/>
        <v>9</v>
      </c>
      <c r="AO9" s="175">
        <f t="shared" si="24"/>
        <v>16</v>
      </c>
      <c r="AP9" s="175">
        <f t="shared" si="24"/>
        <v>23</v>
      </c>
      <c r="AQ9" s="175">
        <f t="shared" si="24"/>
        <v>30</v>
      </c>
      <c r="AR9" s="175">
        <f t="shared" si="24"/>
        <v>6</v>
      </c>
      <c r="AS9" s="175">
        <f t="shared" si="24"/>
        <v>13</v>
      </c>
      <c r="AT9" s="175">
        <f t="shared" si="24"/>
        <v>20</v>
      </c>
      <c r="AU9" s="175">
        <f t="shared" si="24"/>
        <v>27</v>
      </c>
      <c r="AV9" s="175">
        <f t="shared" si="24"/>
        <v>4</v>
      </c>
      <c r="AW9" s="175">
        <f t="shared" si="24"/>
        <v>11</v>
      </c>
      <c r="AX9" s="175">
        <f t="shared" si="24"/>
        <v>18</v>
      </c>
      <c r="AY9" s="175">
        <f t="shared" si="24"/>
        <v>25</v>
      </c>
      <c r="AZ9" s="437"/>
      <c r="BA9" s="438"/>
      <c r="BB9" s="437"/>
      <c r="BC9" s="490"/>
      <c r="BD9" s="493"/>
      <c r="BE9" s="438"/>
    </row>
    <row r="10" spans="1:57" ht="14.5" x14ac:dyDescent="0.25">
      <c r="A10" s="461" t="s">
        <v>16</v>
      </c>
      <c r="B10" s="464" t="s">
        <v>17</v>
      </c>
      <c r="C10" s="177" t="s">
        <v>18</v>
      </c>
      <c r="D10" s="178"/>
      <c r="E10" s="67"/>
      <c r="F10" s="68"/>
      <c r="G10" s="68"/>
      <c r="H10" s="69"/>
      <c r="I10" s="108"/>
      <c r="J10" s="68"/>
      <c r="K10" s="68"/>
      <c r="L10" s="70"/>
      <c r="M10" s="262" t="s">
        <v>74</v>
      </c>
      <c r="N10" s="68"/>
      <c r="O10" s="68"/>
      <c r="P10" s="264" t="s">
        <v>107</v>
      </c>
      <c r="Q10" s="69"/>
      <c r="R10" s="67"/>
      <c r="S10" s="68"/>
      <c r="T10" s="68"/>
      <c r="U10" s="146"/>
      <c r="V10" s="185"/>
      <c r="W10" s="232" t="s">
        <v>75</v>
      </c>
      <c r="X10" s="68"/>
      <c r="Y10" s="68"/>
      <c r="Z10" s="70"/>
      <c r="AA10" s="67"/>
      <c r="AB10" s="68"/>
      <c r="AC10" s="68"/>
      <c r="AD10" s="69"/>
      <c r="AE10" s="496" t="s">
        <v>107</v>
      </c>
      <c r="AF10" s="68"/>
      <c r="AG10" s="68"/>
      <c r="AH10" s="69"/>
      <c r="AI10" s="262" t="s">
        <v>76</v>
      </c>
      <c r="AJ10" s="68"/>
      <c r="AK10" s="68"/>
      <c r="AL10" s="135"/>
      <c r="AM10" s="67"/>
      <c r="AN10" s="71"/>
      <c r="AO10" s="233" t="s">
        <v>79</v>
      </c>
      <c r="AP10" s="71"/>
      <c r="AQ10" s="89"/>
      <c r="AR10" s="112"/>
      <c r="AS10" s="68"/>
      <c r="AT10" s="68"/>
      <c r="AU10" s="70"/>
      <c r="AV10" s="67"/>
      <c r="AW10" s="68"/>
      <c r="AX10" s="68"/>
      <c r="AY10" s="69"/>
      <c r="AZ10" s="40"/>
      <c r="BA10" s="15"/>
      <c r="BB10" s="16"/>
      <c r="BC10" s="17"/>
      <c r="BD10" s="18"/>
      <c r="BE10" s="19"/>
    </row>
    <row r="11" spans="1:57" ht="15" thickBot="1" x14ac:dyDescent="0.3">
      <c r="A11" s="462"/>
      <c r="B11" s="430"/>
      <c r="C11" s="179" t="s">
        <v>19</v>
      </c>
      <c r="D11" s="180"/>
      <c r="E11" s="82"/>
      <c r="F11" s="235" t="s">
        <v>81</v>
      </c>
      <c r="G11" s="80"/>
      <c r="H11" s="81"/>
      <c r="I11" s="111"/>
      <c r="J11" s="80"/>
      <c r="K11" s="266" t="s">
        <v>107</v>
      </c>
      <c r="L11" s="84"/>
      <c r="M11" s="82"/>
      <c r="N11" s="80"/>
      <c r="O11" s="80"/>
      <c r="P11" s="80"/>
      <c r="Q11" s="81"/>
      <c r="R11" s="82"/>
      <c r="S11" s="263" t="s">
        <v>74</v>
      </c>
      <c r="T11" s="80"/>
      <c r="U11" s="147"/>
      <c r="V11" s="186"/>
      <c r="W11" s="80"/>
      <c r="X11" s="80"/>
      <c r="Y11" s="80"/>
      <c r="Z11" s="265" t="s">
        <v>107</v>
      </c>
      <c r="AA11" s="82"/>
      <c r="AB11" s="80"/>
      <c r="AC11" s="263" t="s">
        <v>75</v>
      </c>
      <c r="AD11" s="81"/>
      <c r="AE11" s="111"/>
      <c r="AF11" s="80"/>
      <c r="AG11" s="234" t="s">
        <v>80</v>
      </c>
      <c r="AH11" s="81"/>
      <c r="AI11" s="82"/>
      <c r="AJ11" s="80"/>
      <c r="AK11" s="80"/>
      <c r="AL11" s="140"/>
      <c r="AM11" s="82"/>
      <c r="AN11" s="253" t="s">
        <v>89</v>
      </c>
      <c r="AO11" s="258" t="s">
        <v>79</v>
      </c>
      <c r="AP11" s="83"/>
      <c r="AQ11" s="103"/>
      <c r="AR11" s="110"/>
      <c r="AS11" s="80"/>
      <c r="AT11" s="80"/>
      <c r="AU11" s="84"/>
      <c r="AV11" s="160"/>
      <c r="AW11" s="162"/>
      <c r="AX11" s="162"/>
      <c r="AY11" s="168"/>
      <c r="AZ11" s="20"/>
      <c r="BA11" s="21"/>
      <c r="BB11" s="320" t="s">
        <v>54</v>
      </c>
      <c r="BC11" s="321" t="s">
        <v>98</v>
      </c>
      <c r="BD11" s="330" t="s">
        <v>95</v>
      </c>
      <c r="BE11" s="331" t="s">
        <v>96</v>
      </c>
    </row>
    <row r="12" spans="1:57" ht="14.5" x14ac:dyDescent="0.25">
      <c r="A12" s="462"/>
      <c r="B12" s="467" t="s">
        <v>62</v>
      </c>
      <c r="C12" s="154" t="s">
        <v>20</v>
      </c>
      <c r="D12" s="159"/>
      <c r="E12" s="90"/>
      <c r="F12" s="91"/>
      <c r="G12" s="91"/>
      <c r="H12" s="93"/>
      <c r="I12" s="90"/>
      <c r="J12" s="91"/>
      <c r="K12" s="91"/>
      <c r="L12" s="93"/>
      <c r="M12" s="90"/>
      <c r="N12" s="91"/>
      <c r="O12" s="91"/>
      <c r="P12" s="201"/>
      <c r="Q12" s="92"/>
      <c r="R12" s="90"/>
      <c r="S12" s="91"/>
      <c r="T12" s="201"/>
      <c r="U12" s="150"/>
      <c r="V12" s="185"/>
      <c r="W12" s="232" t="s">
        <v>74</v>
      </c>
      <c r="X12" s="68"/>
      <c r="Y12" s="68"/>
      <c r="Z12" s="70"/>
      <c r="AA12" s="262" t="s">
        <v>75</v>
      </c>
      <c r="AB12" s="68"/>
      <c r="AC12" s="68"/>
      <c r="AD12" s="69"/>
      <c r="AE12" s="176"/>
      <c r="AF12" s="91"/>
      <c r="AG12" s="94"/>
      <c r="AH12" s="92"/>
      <c r="AI12" s="90"/>
      <c r="AJ12" s="94"/>
      <c r="AK12" s="201"/>
      <c r="AL12" s="136"/>
      <c r="AM12" s="90"/>
      <c r="AN12" s="201"/>
      <c r="AO12" s="91"/>
      <c r="AP12" s="260" t="s">
        <v>76</v>
      </c>
      <c r="AQ12" s="171"/>
      <c r="AR12" s="176"/>
      <c r="AS12" s="269" t="s">
        <v>79</v>
      </c>
      <c r="AT12" s="91"/>
      <c r="AU12" s="275" t="s">
        <v>80</v>
      </c>
      <c r="AV12" s="67"/>
      <c r="AW12" s="68"/>
      <c r="AX12" s="68"/>
      <c r="AY12" s="69"/>
      <c r="AZ12" s="386"/>
      <c r="BA12" s="387"/>
      <c r="BB12" s="322" t="s">
        <v>100</v>
      </c>
      <c r="BC12" s="323" t="s">
        <v>101</v>
      </c>
      <c r="BD12" s="388"/>
      <c r="BE12" s="389"/>
    </row>
    <row r="13" spans="1:57" ht="14.5" x14ac:dyDescent="0.25">
      <c r="A13" s="462"/>
      <c r="B13" s="468"/>
      <c r="C13" s="42" t="s">
        <v>21</v>
      </c>
      <c r="D13" s="52"/>
      <c r="E13" s="73"/>
      <c r="F13" s="74"/>
      <c r="G13" s="260" t="s">
        <v>74</v>
      </c>
      <c r="H13" s="76"/>
      <c r="I13" s="73"/>
      <c r="J13" s="74"/>
      <c r="K13" s="260" t="s">
        <v>75</v>
      </c>
      <c r="L13" s="76"/>
      <c r="M13" s="73"/>
      <c r="N13" s="74"/>
      <c r="O13" s="74"/>
      <c r="P13" s="74"/>
      <c r="Q13" s="75"/>
      <c r="R13" s="73"/>
      <c r="S13" s="74"/>
      <c r="T13" s="74"/>
      <c r="U13" s="148"/>
      <c r="V13" s="187"/>
      <c r="W13" s="74"/>
      <c r="X13" s="74"/>
      <c r="Y13" s="74"/>
      <c r="Z13" s="76"/>
      <c r="AA13" s="73"/>
      <c r="AB13" s="74"/>
      <c r="AC13" s="260" t="s">
        <v>76</v>
      </c>
      <c r="AD13" s="75"/>
      <c r="AE13" s="109"/>
      <c r="AF13" s="74"/>
      <c r="AG13" s="129"/>
      <c r="AH13" s="261" t="s">
        <v>79</v>
      </c>
      <c r="AI13" s="88"/>
      <c r="AJ13" s="78"/>
      <c r="AK13" s="78"/>
      <c r="AL13" s="127"/>
      <c r="AM13" s="73"/>
      <c r="AN13" s="74"/>
      <c r="AO13" s="74"/>
      <c r="AP13" s="74"/>
      <c r="AQ13" s="75"/>
      <c r="AR13" s="109"/>
      <c r="AS13" s="74"/>
      <c r="AT13" s="74"/>
      <c r="AU13" s="276" t="s">
        <v>80</v>
      </c>
      <c r="AV13" s="88"/>
      <c r="AW13" s="74"/>
      <c r="AX13" s="74"/>
      <c r="AY13" s="75"/>
      <c r="AZ13" s="386"/>
      <c r="BA13" s="387"/>
      <c r="BB13" s="322" t="s">
        <v>100</v>
      </c>
      <c r="BC13" s="323" t="s">
        <v>101</v>
      </c>
      <c r="BD13" s="388"/>
      <c r="BE13" s="389"/>
    </row>
    <row r="14" spans="1:57" ht="14.5" x14ac:dyDescent="0.25">
      <c r="A14" s="462"/>
      <c r="B14" s="468"/>
      <c r="C14" s="42" t="s">
        <v>22</v>
      </c>
      <c r="D14" s="52"/>
      <c r="E14" s="73"/>
      <c r="F14" s="74"/>
      <c r="G14" s="74"/>
      <c r="H14" s="76"/>
      <c r="I14" s="73"/>
      <c r="J14" s="74"/>
      <c r="K14" s="74"/>
      <c r="L14" s="76"/>
      <c r="M14" s="73"/>
      <c r="N14" s="260" t="s">
        <v>74</v>
      </c>
      <c r="O14" s="74"/>
      <c r="P14" s="91"/>
      <c r="Q14" s="75"/>
      <c r="R14" s="271" t="s">
        <v>75</v>
      </c>
      <c r="S14" s="74"/>
      <c r="T14" s="91"/>
      <c r="U14" s="148"/>
      <c r="V14" s="221"/>
      <c r="W14" s="74"/>
      <c r="X14" s="74"/>
      <c r="Y14" s="74"/>
      <c r="Z14" s="225"/>
      <c r="AA14" s="73"/>
      <c r="AB14" s="74"/>
      <c r="AC14" s="74"/>
      <c r="AD14" s="75"/>
      <c r="AE14" s="109"/>
      <c r="AF14" s="280" t="s">
        <v>89</v>
      </c>
      <c r="AG14" s="74"/>
      <c r="AH14" s="75"/>
      <c r="AI14" s="73"/>
      <c r="AJ14" s="260" t="s">
        <v>76</v>
      </c>
      <c r="AK14" s="91"/>
      <c r="AL14" s="127"/>
      <c r="AM14" s="88"/>
      <c r="AN14" s="94"/>
      <c r="AO14" s="269" t="s">
        <v>79</v>
      </c>
      <c r="AP14" s="272"/>
      <c r="AQ14" s="75"/>
      <c r="AR14" s="109"/>
      <c r="AS14" s="201"/>
      <c r="AT14" s="74"/>
      <c r="AU14" s="276" t="s">
        <v>80</v>
      </c>
      <c r="AV14" s="73"/>
      <c r="AW14" s="74"/>
      <c r="AX14" s="74"/>
      <c r="AY14" s="75"/>
      <c r="AZ14" s="386"/>
      <c r="BA14" s="387"/>
      <c r="BB14" s="322" t="s">
        <v>100</v>
      </c>
      <c r="BC14" s="323" t="s">
        <v>101</v>
      </c>
      <c r="BD14" s="388"/>
      <c r="BE14" s="389"/>
    </row>
    <row r="15" spans="1:57" ht="15" thickBot="1" x14ac:dyDescent="0.3">
      <c r="A15" s="462"/>
      <c r="B15" s="468"/>
      <c r="C15" s="49" t="s">
        <v>117</v>
      </c>
      <c r="D15" s="53"/>
      <c r="E15" s="79"/>
      <c r="F15" s="80"/>
      <c r="G15" s="80"/>
      <c r="H15" s="84"/>
      <c r="I15" s="82"/>
      <c r="J15" s="282" t="s">
        <v>83</v>
      </c>
      <c r="K15" s="83"/>
      <c r="L15" s="84"/>
      <c r="M15" s="298" t="s">
        <v>84</v>
      </c>
      <c r="N15" s="80"/>
      <c r="O15" s="80"/>
      <c r="P15" s="80"/>
      <c r="Q15" s="81"/>
      <c r="R15" s="79"/>
      <c r="S15" s="282" t="s">
        <v>85</v>
      </c>
      <c r="T15" s="80"/>
      <c r="U15" s="147"/>
      <c r="V15" s="186"/>
      <c r="W15" s="80"/>
      <c r="X15" s="80"/>
      <c r="Y15" s="80"/>
      <c r="Z15" s="318" t="s">
        <v>86</v>
      </c>
      <c r="AA15" s="82"/>
      <c r="AB15" s="80"/>
      <c r="AC15" s="80"/>
      <c r="AD15" s="103"/>
      <c r="AE15" s="281" t="s">
        <v>79</v>
      </c>
      <c r="AF15" s="83"/>
      <c r="AG15" s="80"/>
      <c r="AH15" s="81"/>
      <c r="AI15" s="79"/>
      <c r="AJ15" s="83"/>
      <c r="AK15" s="80"/>
      <c r="AL15" s="84"/>
      <c r="AM15" s="416" t="s">
        <v>80</v>
      </c>
      <c r="AN15" s="83"/>
      <c r="AO15" s="80"/>
      <c r="AP15" s="80"/>
      <c r="AQ15" s="81"/>
      <c r="AR15" s="110"/>
      <c r="AS15" s="83"/>
      <c r="AT15" s="85"/>
      <c r="AU15" s="84"/>
      <c r="AV15" s="82"/>
      <c r="AW15" s="80"/>
      <c r="AX15" s="279"/>
      <c r="AY15" s="81"/>
      <c r="AZ15" s="390"/>
      <c r="BA15" s="325"/>
      <c r="BB15" s="324" t="s">
        <v>95</v>
      </c>
      <c r="BC15" s="325" t="s">
        <v>120</v>
      </c>
      <c r="BD15" s="324"/>
      <c r="BE15" s="391"/>
    </row>
    <row r="16" spans="1:57" ht="14.5" x14ac:dyDescent="0.25">
      <c r="A16" s="462"/>
      <c r="B16" s="468"/>
      <c r="C16" s="46" t="s">
        <v>23</v>
      </c>
      <c r="D16" s="245" t="s">
        <v>82</v>
      </c>
      <c r="E16" s="236" t="s">
        <v>82</v>
      </c>
      <c r="F16" s="68"/>
      <c r="G16" s="68"/>
      <c r="H16" s="251" t="s">
        <v>81</v>
      </c>
      <c r="I16" s="67"/>
      <c r="J16" s="68"/>
      <c r="K16" s="254" t="s">
        <v>108</v>
      </c>
      <c r="L16" s="70"/>
      <c r="M16" s="236" t="s">
        <v>82</v>
      </c>
      <c r="N16" s="246" t="s">
        <v>82</v>
      </c>
      <c r="O16" s="68"/>
      <c r="P16" s="86"/>
      <c r="Q16" s="69"/>
      <c r="R16" s="236" t="s">
        <v>82</v>
      </c>
      <c r="S16" s="246" t="s">
        <v>82</v>
      </c>
      <c r="T16" s="68"/>
      <c r="U16" s="146"/>
      <c r="V16" s="185"/>
      <c r="W16" s="68"/>
      <c r="X16" s="68"/>
      <c r="Y16" s="68"/>
      <c r="Z16" s="121"/>
      <c r="AA16" s="87"/>
      <c r="AB16" s="68"/>
      <c r="AC16" s="68"/>
      <c r="AD16" s="69"/>
      <c r="AE16" s="108"/>
      <c r="AF16" s="68"/>
      <c r="AG16" s="68"/>
      <c r="AH16" s="69"/>
      <c r="AI16" s="236" t="s">
        <v>82</v>
      </c>
      <c r="AJ16" s="246" t="s">
        <v>82</v>
      </c>
      <c r="AK16" s="86"/>
      <c r="AL16" s="422" t="s">
        <v>80</v>
      </c>
      <c r="AM16" s="67"/>
      <c r="AN16" s="71"/>
      <c r="AO16" s="246" t="s">
        <v>82</v>
      </c>
      <c r="AP16" s="246" t="s">
        <v>82</v>
      </c>
      <c r="AQ16" s="69"/>
      <c r="AR16" s="247" t="s">
        <v>82</v>
      </c>
      <c r="AS16" s="246" t="s">
        <v>82</v>
      </c>
      <c r="AT16" s="68"/>
      <c r="AU16" s="70"/>
      <c r="AV16" s="277" t="s">
        <v>82</v>
      </c>
      <c r="AW16" s="278" t="s">
        <v>82</v>
      </c>
      <c r="AX16" s="91"/>
      <c r="AY16" s="92"/>
      <c r="AZ16" s="392"/>
      <c r="BA16" s="327"/>
      <c r="BB16" s="326" t="s">
        <v>122</v>
      </c>
      <c r="BC16" s="327" t="s">
        <v>124</v>
      </c>
      <c r="BD16" s="326" t="s">
        <v>95</v>
      </c>
      <c r="BE16" s="332" t="s">
        <v>97</v>
      </c>
    </row>
    <row r="17" spans="1:57" ht="14.5" x14ac:dyDescent="0.25">
      <c r="A17" s="462"/>
      <c r="B17" s="468"/>
      <c r="C17" s="47" t="s">
        <v>24</v>
      </c>
      <c r="D17" s="54"/>
      <c r="E17" s="73"/>
      <c r="F17" s="74"/>
      <c r="G17" s="74"/>
      <c r="H17" s="122"/>
      <c r="I17" s="125"/>
      <c r="J17" s="74"/>
      <c r="K17" s="74"/>
      <c r="L17" s="274" t="s">
        <v>74</v>
      </c>
      <c r="M17" s="73"/>
      <c r="N17" s="74"/>
      <c r="O17" s="74" t="s">
        <v>93</v>
      </c>
      <c r="P17" s="74"/>
      <c r="Q17" s="259" t="s">
        <v>75</v>
      </c>
      <c r="R17" s="73"/>
      <c r="S17" s="74"/>
      <c r="T17" s="74"/>
      <c r="U17" s="149"/>
      <c r="V17" s="187"/>
      <c r="W17" s="74"/>
      <c r="X17" s="74"/>
      <c r="Y17" s="260" t="s">
        <v>76</v>
      </c>
      <c r="Z17" s="76"/>
      <c r="AA17" s="73"/>
      <c r="AB17" s="74"/>
      <c r="AC17" s="74"/>
      <c r="AD17" s="259" t="s">
        <v>77</v>
      </c>
      <c r="AE17" s="109"/>
      <c r="AF17" s="74"/>
      <c r="AG17" s="74"/>
      <c r="AH17" s="75"/>
      <c r="AI17" s="73"/>
      <c r="AJ17" s="74"/>
      <c r="AK17" s="260" t="s">
        <v>78</v>
      </c>
      <c r="AL17" s="76"/>
      <c r="AM17" s="88"/>
      <c r="AN17" s="78"/>
      <c r="AO17" s="74"/>
      <c r="AP17" s="74"/>
      <c r="AQ17" s="261" t="s">
        <v>79</v>
      </c>
      <c r="AR17" s="109"/>
      <c r="AS17" s="74"/>
      <c r="AT17" s="74"/>
      <c r="AU17" s="76"/>
      <c r="AV17" s="73"/>
      <c r="AW17" s="74"/>
      <c r="AX17" s="74"/>
      <c r="AY17" s="75"/>
      <c r="AZ17" s="386"/>
      <c r="BA17" s="393"/>
      <c r="BB17" s="394"/>
      <c r="BC17" s="393"/>
      <c r="BD17" s="394"/>
      <c r="BE17" s="393"/>
    </row>
    <row r="18" spans="1:57" ht="14.5" x14ac:dyDescent="0.25">
      <c r="A18" s="462"/>
      <c r="B18" s="468"/>
      <c r="C18" s="48" t="s">
        <v>118</v>
      </c>
      <c r="D18" s="55"/>
      <c r="E18" s="73"/>
      <c r="F18" s="74"/>
      <c r="G18" s="74"/>
      <c r="H18" s="76"/>
      <c r="I18" s="255" t="s">
        <v>83</v>
      </c>
      <c r="J18" s="74"/>
      <c r="K18" s="74"/>
      <c r="L18" s="92"/>
      <c r="M18" s="73"/>
      <c r="N18" s="74"/>
      <c r="O18" s="256" t="s">
        <v>84</v>
      </c>
      <c r="P18" s="74"/>
      <c r="Q18" s="75"/>
      <c r="R18" s="255" t="s">
        <v>85</v>
      </c>
      <c r="S18" s="74"/>
      <c r="T18" s="74"/>
      <c r="U18" s="148"/>
      <c r="V18" s="187"/>
      <c r="W18" s="256" t="s">
        <v>86</v>
      </c>
      <c r="X18" s="74"/>
      <c r="Y18" s="74"/>
      <c r="Z18" s="76"/>
      <c r="AA18" s="255" t="s">
        <v>87</v>
      </c>
      <c r="AB18" s="74"/>
      <c r="AC18" s="74"/>
      <c r="AD18" s="75"/>
      <c r="AE18" s="257" t="s">
        <v>88</v>
      </c>
      <c r="AF18" s="74"/>
      <c r="AG18" s="74"/>
      <c r="AH18" s="75"/>
      <c r="AI18" s="73"/>
      <c r="AJ18" s="74"/>
      <c r="AK18" s="74"/>
      <c r="AL18" s="127" t="s">
        <v>119</v>
      </c>
      <c r="AM18" s="73"/>
      <c r="AN18" s="269" t="s">
        <v>79</v>
      </c>
      <c r="AO18" s="74"/>
      <c r="AP18" s="74"/>
      <c r="AQ18" s="77"/>
      <c r="AR18" s="109"/>
      <c r="AS18" s="78"/>
      <c r="AT18" s="74"/>
      <c r="AU18" s="76"/>
      <c r="AV18" s="73"/>
      <c r="AW18" s="78"/>
      <c r="AX18" s="345" t="s">
        <v>80</v>
      </c>
      <c r="AY18" s="75"/>
      <c r="AZ18" s="395"/>
      <c r="BA18" s="323"/>
      <c r="BB18" s="322" t="s">
        <v>102</v>
      </c>
      <c r="BC18" s="323" t="s">
        <v>103</v>
      </c>
      <c r="BD18" s="322"/>
      <c r="BE18" s="335"/>
    </row>
    <row r="19" spans="1:57" ht="15" thickBot="1" x14ac:dyDescent="0.3">
      <c r="A19" s="462"/>
      <c r="B19" s="468"/>
      <c r="C19" s="182" t="s">
        <v>25</v>
      </c>
      <c r="D19" s="192"/>
      <c r="E19" s="160"/>
      <c r="F19" s="162"/>
      <c r="G19" s="162"/>
      <c r="H19" s="167"/>
      <c r="I19" s="160"/>
      <c r="J19" s="162"/>
      <c r="K19" s="162"/>
      <c r="L19" s="167"/>
      <c r="M19" s="160"/>
      <c r="N19" s="162"/>
      <c r="O19" s="162"/>
      <c r="P19" s="162"/>
      <c r="Q19" s="168"/>
      <c r="R19" s="160"/>
      <c r="S19" s="162"/>
      <c r="T19" s="162"/>
      <c r="U19" s="193"/>
      <c r="V19" s="369"/>
      <c r="W19" s="162"/>
      <c r="X19" s="162"/>
      <c r="Y19" s="162"/>
      <c r="Z19" s="167"/>
      <c r="AA19" s="160"/>
      <c r="AB19" s="162"/>
      <c r="AC19" s="370" t="s">
        <v>81</v>
      </c>
      <c r="AD19" s="168"/>
      <c r="AE19" s="220"/>
      <c r="AF19" s="162"/>
      <c r="AG19" s="162"/>
      <c r="AH19" s="168"/>
      <c r="AI19" s="160"/>
      <c r="AJ19" s="162"/>
      <c r="AK19" s="162"/>
      <c r="AL19" s="421" t="s">
        <v>80</v>
      </c>
      <c r="AM19" s="160"/>
      <c r="AN19" s="162"/>
      <c r="AO19" s="162"/>
      <c r="AP19" s="162"/>
      <c r="AQ19" s="168"/>
      <c r="AR19" s="371"/>
      <c r="AS19" s="162"/>
      <c r="AT19" s="162"/>
      <c r="AU19" s="167"/>
      <c r="AV19" s="160"/>
      <c r="AW19" s="162"/>
      <c r="AX19" s="162"/>
      <c r="AY19" s="168"/>
      <c r="AZ19" s="390"/>
      <c r="BA19" s="325"/>
      <c r="BB19" s="324" t="s">
        <v>122</v>
      </c>
      <c r="BC19" s="325" t="s">
        <v>124</v>
      </c>
      <c r="BD19" s="333" t="s">
        <v>57</v>
      </c>
      <c r="BE19" s="334" t="s">
        <v>56</v>
      </c>
    </row>
    <row r="20" spans="1:57" ht="14.5" x14ac:dyDescent="0.25">
      <c r="A20" s="462"/>
      <c r="B20" s="469"/>
      <c r="C20" s="365" t="s">
        <v>26</v>
      </c>
      <c r="D20" s="373"/>
      <c r="E20" s="67"/>
      <c r="F20" s="68"/>
      <c r="G20" s="68"/>
      <c r="H20" s="69"/>
      <c r="I20" s="262" t="s">
        <v>74</v>
      </c>
      <c r="J20" s="68"/>
      <c r="K20" s="68"/>
      <c r="L20" s="69"/>
      <c r="M20" s="262" t="s">
        <v>75</v>
      </c>
      <c r="N20" s="68"/>
      <c r="O20" s="68"/>
      <c r="P20" s="68"/>
      <c r="Q20" s="69"/>
      <c r="R20" s="67"/>
      <c r="S20" s="68"/>
      <c r="T20" s="68"/>
      <c r="U20" s="291"/>
      <c r="V20" s="185"/>
      <c r="W20" s="68"/>
      <c r="X20" s="232" t="s">
        <v>76</v>
      </c>
      <c r="Y20" s="68"/>
      <c r="Z20" s="69"/>
      <c r="AA20" s="67"/>
      <c r="AB20" s="68"/>
      <c r="AC20" s="68"/>
      <c r="AD20" s="297" t="s">
        <v>77</v>
      </c>
      <c r="AE20" s="67"/>
      <c r="AF20" s="68"/>
      <c r="AG20" s="68"/>
      <c r="AH20" s="297" t="s">
        <v>78</v>
      </c>
      <c r="AI20" s="67"/>
      <c r="AJ20" s="68"/>
      <c r="AK20" s="71"/>
      <c r="AL20" s="303" t="s">
        <v>79</v>
      </c>
      <c r="AM20" s="72"/>
      <c r="AN20" s="71"/>
      <c r="AO20" s="68"/>
      <c r="AP20" s="68"/>
      <c r="AQ20" s="69"/>
      <c r="AR20" s="375"/>
      <c r="AS20" s="68"/>
      <c r="AT20" s="68"/>
      <c r="AU20" s="69"/>
      <c r="AV20" s="67"/>
      <c r="AW20" s="68"/>
      <c r="AX20" s="68"/>
      <c r="AY20" s="70"/>
      <c r="AZ20" s="396"/>
      <c r="BA20" s="397"/>
      <c r="BB20" s="398"/>
      <c r="BC20" s="399"/>
      <c r="BD20" s="396"/>
      <c r="BE20" s="397"/>
    </row>
    <row r="21" spans="1:57" ht="14.5" x14ac:dyDescent="0.25">
      <c r="A21" s="463"/>
      <c r="B21" s="469"/>
      <c r="C21" s="366" t="s">
        <v>55</v>
      </c>
      <c r="D21" s="374"/>
      <c r="E21" s="73"/>
      <c r="F21" s="74"/>
      <c r="G21" s="74"/>
      <c r="H21" s="75"/>
      <c r="I21" s="73"/>
      <c r="J21" s="74"/>
      <c r="K21" s="74"/>
      <c r="L21" s="75"/>
      <c r="M21" s="73"/>
      <c r="N21" s="74"/>
      <c r="O21" s="74"/>
      <c r="P21" s="74"/>
      <c r="Q21" s="75"/>
      <c r="R21" s="73"/>
      <c r="S21" s="74"/>
      <c r="T21" s="74"/>
      <c r="U21" s="294"/>
      <c r="V21" s="187"/>
      <c r="W21" s="74"/>
      <c r="X21" s="130"/>
      <c r="Y21" s="74"/>
      <c r="Z21" s="75"/>
      <c r="AA21" s="73"/>
      <c r="AB21" s="345" t="s">
        <v>80</v>
      </c>
      <c r="AC21" s="74"/>
      <c r="AD21" s="75"/>
      <c r="AE21" s="73"/>
      <c r="AF21" s="74"/>
      <c r="AG21" s="78"/>
      <c r="AH21" s="75"/>
      <c r="AI21" s="267" t="s">
        <v>79</v>
      </c>
      <c r="AJ21" s="74"/>
      <c r="AK21" s="78"/>
      <c r="AL21" s="77"/>
      <c r="AM21" s="88"/>
      <c r="AN21" s="78"/>
      <c r="AO21" s="74" t="s">
        <v>93</v>
      </c>
      <c r="AP21" s="74"/>
      <c r="AQ21" s="75"/>
      <c r="AR21" s="376"/>
      <c r="AS21" s="74"/>
      <c r="AT21" s="74"/>
      <c r="AU21" s="75"/>
      <c r="AV21" s="378" t="s">
        <v>90</v>
      </c>
      <c r="AW21" s="74"/>
      <c r="AX21" s="74"/>
      <c r="AY21" s="202"/>
      <c r="AZ21" s="400"/>
      <c r="BA21" s="401"/>
      <c r="BB21" s="382" t="s">
        <v>113</v>
      </c>
      <c r="BC21" s="383" t="s">
        <v>114</v>
      </c>
      <c r="BD21" s="400"/>
      <c r="BE21" s="401"/>
    </row>
    <row r="22" spans="1:57" ht="14.5" x14ac:dyDescent="0.25">
      <c r="A22" s="462"/>
      <c r="B22" s="469"/>
      <c r="C22" s="367" t="s">
        <v>27</v>
      </c>
      <c r="D22" s="196"/>
      <c r="E22" s="73"/>
      <c r="F22" s="74"/>
      <c r="G22" s="74"/>
      <c r="H22" s="75"/>
      <c r="I22" s="73"/>
      <c r="J22" s="74"/>
      <c r="K22" s="74"/>
      <c r="L22" s="75"/>
      <c r="M22" s="73"/>
      <c r="N22" s="74"/>
      <c r="O22" s="74"/>
      <c r="P22" s="74"/>
      <c r="Q22" s="75"/>
      <c r="R22" s="73"/>
      <c r="S22" s="256" t="s">
        <v>83</v>
      </c>
      <c r="T22" s="74"/>
      <c r="U22" s="294"/>
      <c r="V22" s="187"/>
      <c r="W22" s="74"/>
      <c r="X22" s="74"/>
      <c r="Y22" s="74"/>
      <c r="Z22" s="75"/>
      <c r="AA22" s="255" t="s">
        <v>84</v>
      </c>
      <c r="AB22" s="74"/>
      <c r="AC22" s="74"/>
      <c r="AD22" s="75"/>
      <c r="AE22" s="88"/>
      <c r="AF22" s="95"/>
      <c r="AG22" s="269" t="s">
        <v>79</v>
      </c>
      <c r="AH22" s="75"/>
      <c r="AI22" s="73"/>
      <c r="AJ22" s="78"/>
      <c r="AK22" s="74"/>
      <c r="AL22" s="77"/>
      <c r="AM22" s="73"/>
      <c r="AN22" s="74"/>
      <c r="AO22" s="74"/>
      <c r="AP22" s="78"/>
      <c r="AQ22" s="75"/>
      <c r="AR22" s="377" t="s">
        <v>80</v>
      </c>
      <c r="AS22" s="74"/>
      <c r="AT22" s="74"/>
      <c r="AU22" s="77"/>
      <c r="AV22" s="88"/>
      <c r="AW22" s="78"/>
      <c r="AX22" s="74"/>
      <c r="AY22" s="76"/>
      <c r="AZ22" s="382"/>
      <c r="BA22" s="383"/>
      <c r="BB22" s="382" t="s">
        <v>95</v>
      </c>
      <c r="BC22" s="383" t="s">
        <v>99</v>
      </c>
      <c r="BD22" s="382"/>
      <c r="BE22" s="383"/>
    </row>
    <row r="23" spans="1:57" ht="14.5" x14ac:dyDescent="0.25">
      <c r="A23" s="462"/>
      <c r="B23" s="469"/>
      <c r="C23" s="367" t="s">
        <v>28</v>
      </c>
      <c r="D23" s="196"/>
      <c r="E23" s="73"/>
      <c r="F23" s="74"/>
      <c r="G23" s="74"/>
      <c r="H23" s="75"/>
      <c r="I23" s="73"/>
      <c r="J23" s="74"/>
      <c r="K23" s="74"/>
      <c r="L23" s="75"/>
      <c r="M23" s="73"/>
      <c r="N23" s="74"/>
      <c r="O23" s="74"/>
      <c r="P23" s="74"/>
      <c r="Q23" s="75"/>
      <c r="R23" s="73"/>
      <c r="S23" s="74"/>
      <c r="T23" s="74"/>
      <c r="U23" s="294"/>
      <c r="V23" s="187"/>
      <c r="W23" s="74"/>
      <c r="X23" s="74"/>
      <c r="Y23" s="74"/>
      <c r="Z23" s="75"/>
      <c r="AA23" s="73"/>
      <c r="AB23" s="345" t="s">
        <v>80</v>
      </c>
      <c r="AC23" s="74"/>
      <c r="AD23" s="75"/>
      <c r="AE23" s="73"/>
      <c r="AF23" s="74"/>
      <c r="AG23" s="74"/>
      <c r="AH23" s="75"/>
      <c r="AI23" s="73"/>
      <c r="AJ23" s="74"/>
      <c r="AK23" s="74"/>
      <c r="AL23" s="75"/>
      <c r="AM23" s="73"/>
      <c r="AN23" s="74"/>
      <c r="AO23" s="74"/>
      <c r="AP23" s="74"/>
      <c r="AQ23" s="75"/>
      <c r="AR23" s="73"/>
      <c r="AS23" s="74"/>
      <c r="AT23" s="74"/>
      <c r="AU23" s="75"/>
      <c r="AV23" s="73"/>
      <c r="AW23" s="74"/>
      <c r="AX23" s="74"/>
      <c r="AY23" s="76"/>
      <c r="AZ23" s="382"/>
      <c r="BA23" s="383"/>
      <c r="BB23" s="382" t="s">
        <v>113</v>
      </c>
      <c r="BC23" s="383" t="s">
        <v>114</v>
      </c>
      <c r="BD23" s="382"/>
      <c r="BE23" s="383"/>
    </row>
    <row r="24" spans="1:57" s="340" customFormat="1" ht="15" thickBot="1" x14ac:dyDescent="0.3">
      <c r="A24" s="463"/>
      <c r="B24" s="469"/>
      <c r="C24" s="368" t="s">
        <v>31</v>
      </c>
      <c r="D24" s="197"/>
      <c r="E24" s="82"/>
      <c r="F24" s="80"/>
      <c r="G24" s="80"/>
      <c r="H24" s="81"/>
      <c r="I24" s="82"/>
      <c r="J24" s="80"/>
      <c r="K24" s="80"/>
      <c r="L24" s="81"/>
      <c r="M24" s="82"/>
      <c r="N24" s="80"/>
      <c r="O24" s="80"/>
      <c r="P24" s="80"/>
      <c r="Q24" s="81"/>
      <c r="R24" s="82"/>
      <c r="S24" s="80"/>
      <c r="T24" s="80"/>
      <c r="U24" s="293"/>
      <c r="V24" s="186"/>
      <c r="W24" s="80"/>
      <c r="X24" s="80"/>
      <c r="Y24" s="80"/>
      <c r="Z24" s="81"/>
      <c r="AA24" s="82"/>
      <c r="AB24" s="80"/>
      <c r="AC24" s="309" t="s">
        <v>90</v>
      </c>
      <c r="AD24" s="81"/>
      <c r="AE24" s="79"/>
      <c r="AF24" s="258" t="s">
        <v>79</v>
      </c>
      <c r="AG24" s="80"/>
      <c r="AH24" s="81"/>
      <c r="AI24" s="82"/>
      <c r="AJ24" s="80"/>
      <c r="AK24" s="80"/>
      <c r="AL24" s="81"/>
      <c r="AM24" s="82"/>
      <c r="AN24" s="80"/>
      <c r="AO24" s="80"/>
      <c r="AP24" s="80"/>
      <c r="AQ24" s="81"/>
      <c r="AR24" s="82"/>
      <c r="AS24" s="80"/>
      <c r="AT24" s="80"/>
      <c r="AU24" s="81"/>
      <c r="AV24" s="82"/>
      <c r="AW24" s="80"/>
      <c r="AX24" s="80"/>
      <c r="AY24" s="84"/>
      <c r="AZ24" s="384"/>
      <c r="BA24" s="385"/>
      <c r="BB24" s="384"/>
      <c r="BC24" s="385"/>
      <c r="BD24" s="384"/>
      <c r="BE24" s="385"/>
    </row>
    <row r="25" spans="1:57" ht="15" thickBot="1" x14ac:dyDescent="0.3">
      <c r="A25" s="462"/>
      <c r="B25" s="470"/>
      <c r="C25" s="347" t="s">
        <v>29</v>
      </c>
      <c r="D25" s="348"/>
      <c r="E25" s="349"/>
      <c r="F25" s="350"/>
      <c r="G25" s="350"/>
      <c r="H25" s="351"/>
      <c r="I25" s="352"/>
      <c r="J25" s="350"/>
      <c r="K25" s="350"/>
      <c r="L25" s="351"/>
      <c r="M25" s="353" t="s">
        <v>74</v>
      </c>
      <c r="N25" s="350"/>
      <c r="O25" s="350"/>
      <c r="P25" s="350"/>
      <c r="Q25" s="354"/>
      <c r="R25" s="352"/>
      <c r="S25" s="350"/>
      <c r="T25" s="350"/>
      <c r="U25" s="355"/>
      <c r="V25" s="363"/>
      <c r="W25" s="350"/>
      <c r="X25" s="350"/>
      <c r="Y25" s="350"/>
      <c r="Z25" s="351"/>
      <c r="AA25" s="352"/>
      <c r="AB25" s="350"/>
      <c r="AC25" s="372" t="s">
        <v>75</v>
      </c>
      <c r="AD25" s="354"/>
      <c r="AE25" s="356"/>
      <c r="AF25" s="350"/>
      <c r="AG25" s="350"/>
      <c r="AH25" s="357"/>
      <c r="AI25" s="352"/>
      <c r="AJ25" s="350"/>
      <c r="AK25" s="358"/>
      <c r="AL25" s="351"/>
      <c r="AM25" s="359" t="s">
        <v>79</v>
      </c>
      <c r="AN25" s="350"/>
      <c r="AO25" s="350"/>
      <c r="AP25" s="358"/>
      <c r="AQ25" s="360"/>
      <c r="AR25" s="361"/>
      <c r="AS25" s="350"/>
      <c r="AT25" s="362" t="s">
        <v>89</v>
      </c>
      <c r="AU25" s="354"/>
      <c r="AV25" s="352"/>
      <c r="AW25" s="350"/>
      <c r="AX25" s="350"/>
      <c r="AY25" s="354"/>
      <c r="AZ25" s="380"/>
      <c r="BA25" s="364"/>
      <c r="BB25" s="402"/>
      <c r="BC25" s="364"/>
      <c r="BD25" s="402"/>
      <c r="BE25" s="381"/>
    </row>
    <row r="26" spans="1:57" s="145" customFormat="1" ht="15" thickBot="1" x14ac:dyDescent="0.3">
      <c r="A26" s="460"/>
      <c r="B26" s="143" t="s">
        <v>68</v>
      </c>
      <c r="C26" s="44" t="s">
        <v>19</v>
      </c>
      <c r="D26" s="53"/>
      <c r="E26" s="82"/>
      <c r="F26" s="80"/>
      <c r="G26" s="80"/>
      <c r="H26" s="84"/>
      <c r="I26" s="82"/>
      <c r="J26" s="80"/>
      <c r="K26" s="80"/>
      <c r="L26" s="84"/>
      <c r="M26" s="82"/>
      <c r="N26" s="83"/>
      <c r="O26" s="80"/>
      <c r="P26" s="80"/>
      <c r="Q26" s="81"/>
      <c r="R26" s="82"/>
      <c r="S26" s="80"/>
      <c r="T26" s="80"/>
      <c r="U26" s="147"/>
      <c r="V26" s="188"/>
      <c r="W26" s="100"/>
      <c r="X26" s="97"/>
      <c r="Y26" s="97"/>
      <c r="Z26" s="99"/>
      <c r="AA26" s="96"/>
      <c r="AB26" s="97"/>
      <c r="AC26" s="97"/>
      <c r="AD26" s="98"/>
      <c r="AE26" s="111"/>
      <c r="AF26" s="83"/>
      <c r="AG26" s="80"/>
      <c r="AH26" s="417" t="s">
        <v>80</v>
      </c>
      <c r="AI26" s="79"/>
      <c r="AJ26" s="258" t="s">
        <v>79</v>
      </c>
      <c r="AK26" s="83"/>
      <c r="AL26" s="84"/>
      <c r="AM26" s="82"/>
      <c r="AN26" s="80"/>
      <c r="AO26" s="80"/>
      <c r="AP26" s="80"/>
      <c r="AQ26" s="81"/>
      <c r="AR26" s="111"/>
      <c r="AS26" s="80"/>
      <c r="AT26" s="80"/>
      <c r="AU26" s="81"/>
      <c r="AV26" s="82"/>
      <c r="AW26" s="80"/>
      <c r="AX26" s="80"/>
      <c r="AY26" s="103"/>
      <c r="AZ26" s="403"/>
      <c r="BA26" s="404"/>
      <c r="BB26" s="405" t="s">
        <v>122</v>
      </c>
      <c r="BC26" s="406" t="s">
        <v>123</v>
      </c>
      <c r="BD26" s="405"/>
      <c r="BE26" s="379"/>
    </row>
    <row r="27" spans="1:57" ht="14.5" x14ac:dyDescent="0.25">
      <c r="A27" s="460"/>
      <c r="B27" s="465" t="s">
        <v>30</v>
      </c>
      <c r="C27" s="41" t="s">
        <v>18</v>
      </c>
      <c r="D27" s="51"/>
      <c r="E27" s="67"/>
      <c r="F27" s="68"/>
      <c r="G27" s="68"/>
      <c r="H27" s="70"/>
      <c r="I27" s="67"/>
      <c r="J27" s="68"/>
      <c r="K27" s="68"/>
      <c r="L27" s="70"/>
      <c r="M27" s="67"/>
      <c r="N27" s="71"/>
      <c r="O27" s="68"/>
      <c r="P27" s="68"/>
      <c r="Q27" s="69"/>
      <c r="R27" s="67"/>
      <c r="S27" s="68"/>
      <c r="T27" s="68"/>
      <c r="U27" s="146"/>
      <c r="V27" s="185"/>
      <c r="W27" s="68"/>
      <c r="X27" s="68"/>
      <c r="Y27" s="71"/>
      <c r="Z27" s="124"/>
      <c r="AA27" s="67"/>
      <c r="AB27" s="68"/>
      <c r="AC27" s="71"/>
      <c r="AD27" s="69"/>
      <c r="AE27" s="108"/>
      <c r="AF27" s="68"/>
      <c r="AG27" s="68"/>
      <c r="AH27" s="69"/>
      <c r="AI27" s="67"/>
      <c r="AJ27" s="68"/>
      <c r="AK27" s="68"/>
      <c r="AL27" s="70"/>
      <c r="AM27" s="67"/>
      <c r="AN27" s="339" t="s">
        <v>106</v>
      </c>
      <c r="AO27" s="68"/>
      <c r="AP27" s="71"/>
      <c r="AQ27" s="69"/>
      <c r="AR27" s="112"/>
      <c r="AS27" s="233" t="s">
        <v>79</v>
      </c>
      <c r="AT27" s="68"/>
      <c r="AU27" s="89"/>
      <c r="AV27" s="67"/>
      <c r="AW27" s="68"/>
      <c r="AX27" s="68"/>
      <c r="AY27" s="69"/>
      <c r="AZ27" s="407"/>
      <c r="BA27" s="408"/>
      <c r="BB27" s="326"/>
      <c r="BC27" s="327"/>
      <c r="BD27" s="326"/>
      <c r="BE27" s="332"/>
    </row>
    <row r="28" spans="1:57" ht="14.5" x14ac:dyDescent="0.25">
      <c r="A28" s="460"/>
      <c r="B28" s="466"/>
      <c r="C28" s="42" t="s">
        <v>19</v>
      </c>
      <c r="D28" s="52"/>
      <c r="E28" s="73"/>
      <c r="F28" s="74"/>
      <c r="G28" s="250" t="s">
        <v>81</v>
      </c>
      <c r="H28" s="76"/>
      <c r="I28" s="125"/>
      <c r="J28" s="74"/>
      <c r="K28" s="74"/>
      <c r="L28" s="202"/>
      <c r="M28" s="73"/>
      <c r="N28" s="74"/>
      <c r="O28" s="74"/>
      <c r="P28" s="74"/>
      <c r="Q28" s="252" t="s">
        <v>89</v>
      </c>
      <c r="R28" s="73"/>
      <c r="S28" s="78"/>
      <c r="T28" s="78"/>
      <c r="U28" s="148"/>
      <c r="V28" s="189"/>
      <c r="W28" s="74"/>
      <c r="X28" s="74"/>
      <c r="Y28" s="74"/>
      <c r="Z28" s="76"/>
      <c r="AA28" s="88"/>
      <c r="AB28" s="74"/>
      <c r="AC28" s="269" t="s">
        <v>79</v>
      </c>
      <c r="AD28" s="75"/>
      <c r="AE28" s="109"/>
      <c r="AF28" s="74"/>
      <c r="AG28" s="78"/>
      <c r="AH28" s="418" t="s">
        <v>80</v>
      </c>
      <c r="AI28" s="73"/>
      <c r="AJ28" s="74"/>
      <c r="AK28" s="78"/>
      <c r="AL28" s="76"/>
      <c r="AM28" s="203"/>
      <c r="AN28" s="74"/>
      <c r="AO28" s="74"/>
      <c r="AP28" s="74"/>
      <c r="AQ28" s="75"/>
      <c r="AR28" s="109"/>
      <c r="AS28" s="74"/>
      <c r="AT28" s="74"/>
      <c r="AU28" s="75"/>
      <c r="AV28" s="73"/>
      <c r="AW28" s="78"/>
      <c r="AX28" s="74"/>
      <c r="AY28" s="75"/>
      <c r="AZ28" s="409"/>
      <c r="BA28" s="323"/>
      <c r="BB28" s="322" t="s">
        <v>122</v>
      </c>
      <c r="BC28" s="323" t="s">
        <v>123</v>
      </c>
      <c r="BD28" s="322" t="s">
        <v>95</v>
      </c>
      <c r="BE28" s="335" t="s">
        <v>96</v>
      </c>
    </row>
    <row r="29" spans="1:57" ht="14.5" x14ac:dyDescent="0.25">
      <c r="A29" s="460"/>
      <c r="B29" s="466"/>
      <c r="C29" s="43" t="s">
        <v>26</v>
      </c>
      <c r="D29" s="52"/>
      <c r="E29" s="73"/>
      <c r="F29" s="74"/>
      <c r="G29" s="74"/>
      <c r="H29" s="76"/>
      <c r="I29" s="73"/>
      <c r="J29" s="74"/>
      <c r="K29" s="74"/>
      <c r="L29" s="76"/>
      <c r="M29" s="125"/>
      <c r="N29" s="74"/>
      <c r="O29" s="74"/>
      <c r="P29" s="74"/>
      <c r="Q29" s="75"/>
      <c r="R29" s="73"/>
      <c r="S29" s="78"/>
      <c r="T29" s="78"/>
      <c r="U29" s="148"/>
      <c r="V29" s="189"/>
      <c r="W29" s="78"/>
      <c r="X29" s="74"/>
      <c r="Y29" s="74"/>
      <c r="Z29" s="76"/>
      <c r="AA29" s="73"/>
      <c r="AB29" s="420" t="s">
        <v>89</v>
      </c>
      <c r="AC29" s="74"/>
      <c r="AD29" s="75"/>
      <c r="AE29" s="109"/>
      <c r="AF29" s="78"/>
      <c r="AG29" s="78"/>
      <c r="AH29" s="418" t="s">
        <v>80</v>
      </c>
      <c r="AI29" s="73"/>
      <c r="AJ29" s="74"/>
      <c r="AK29" s="269" t="s">
        <v>79</v>
      </c>
      <c r="AL29" s="76"/>
      <c r="AM29" s="73"/>
      <c r="AN29" s="74"/>
      <c r="AO29" s="74"/>
      <c r="AP29" s="74"/>
      <c r="AQ29" s="75"/>
      <c r="AR29" s="109"/>
      <c r="AS29" s="74"/>
      <c r="AT29" s="74"/>
      <c r="AU29" s="75"/>
      <c r="AV29" s="73"/>
      <c r="AW29" s="74"/>
      <c r="AX29" s="74"/>
      <c r="AY29" s="75"/>
      <c r="AZ29" s="410"/>
      <c r="BA29" s="411"/>
      <c r="BB29" s="322" t="s">
        <v>122</v>
      </c>
      <c r="BC29" s="323" t="s">
        <v>123</v>
      </c>
      <c r="BD29" s="324"/>
      <c r="BE29" s="412"/>
    </row>
    <row r="30" spans="1:57" ht="15" thickBot="1" x14ac:dyDescent="0.3">
      <c r="A30" s="460"/>
      <c r="B30" s="466"/>
      <c r="C30" s="153" t="s">
        <v>31</v>
      </c>
      <c r="D30" s="158"/>
      <c r="E30" s="160"/>
      <c r="F30" s="161"/>
      <c r="G30" s="162"/>
      <c r="H30" s="163"/>
      <c r="I30" s="164"/>
      <c r="J30" s="162"/>
      <c r="K30" s="161"/>
      <c r="L30" s="163"/>
      <c r="M30" s="160"/>
      <c r="N30" s="162"/>
      <c r="O30" s="161"/>
      <c r="P30" s="162"/>
      <c r="Q30" s="165"/>
      <c r="R30" s="160"/>
      <c r="S30" s="161"/>
      <c r="T30" s="162"/>
      <c r="U30" s="166"/>
      <c r="V30" s="341"/>
      <c r="W30" s="161"/>
      <c r="X30" s="161"/>
      <c r="Y30" s="162"/>
      <c r="Z30" s="167"/>
      <c r="AA30" s="160"/>
      <c r="AB30" s="161"/>
      <c r="AC30" s="161"/>
      <c r="AD30" s="168"/>
      <c r="AE30" s="194"/>
      <c r="AF30" s="161"/>
      <c r="AG30" s="161"/>
      <c r="AH30" s="419" t="s">
        <v>80</v>
      </c>
      <c r="AI30" s="160"/>
      <c r="AJ30" s="169"/>
      <c r="AK30" s="162"/>
      <c r="AL30" s="167"/>
      <c r="AM30" s="160"/>
      <c r="AN30" s="161"/>
      <c r="AO30" s="162"/>
      <c r="AP30" s="161"/>
      <c r="AQ30" s="168"/>
      <c r="AR30" s="137"/>
      <c r="AS30" s="80"/>
      <c r="AT30" s="80"/>
      <c r="AU30" s="103"/>
      <c r="AV30" s="79"/>
      <c r="AW30" s="83"/>
      <c r="AX30" s="83"/>
      <c r="AY30" s="152"/>
      <c r="AZ30" s="328"/>
      <c r="BA30" s="329"/>
      <c r="BB30" s="333" t="s">
        <v>122</v>
      </c>
      <c r="BC30" s="329" t="s">
        <v>123</v>
      </c>
      <c r="BD30" s="333"/>
      <c r="BE30" s="334"/>
    </row>
    <row r="31" spans="1:57" ht="14.5" x14ac:dyDescent="0.25">
      <c r="A31" s="460"/>
      <c r="B31" s="471" t="s">
        <v>53</v>
      </c>
      <c r="C31" s="155" t="s">
        <v>18</v>
      </c>
      <c r="D31" s="51"/>
      <c r="E31" s="67"/>
      <c r="F31" s="68"/>
      <c r="G31" s="68"/>
      <c r="H31" s="70"/>
      <c r="I31" s="67"/>
      <c r="J31" s="68"/>
      <c r="K31" s="68"/>
      <c r="L31" s="70"/>
      <c r="M31" s="67"/>
      <c r="N31" s="71"/>
      <c r="O31" s="68"/>
      <c r="P31" s="68"/>
      <c r="Q31" s="70"/>
      <c r="R31" s="67"/>
      <c r="S31" s="68"/>
      <c r="T31" s="68"/>
      <c r="U31" s="146"/>
      <c r="V31" s="185"/>
      <c r="W31" s="71"/>
      <c r="X31" s="68"/>
      <c r="Y31" s="68"/>
      <c r="Z31" s="124"/>
      <c r="AA31" s="270" t="s">
        <v>79</v>
      </c>
      <c r="AB31" s="68"/>
      <c r="AC31" s="71"/>
      <c r="AD31" s="69"/>
      <c r="AE31" s="108"/>
      <c r="AF31" s="71"/>
      <c r="AG31" s="68"/>
      <c r="AH31" s="70"/>
      <c r="AI31" s="67"/>
      <c r="AJ31" s="68"/>
      <c r="AK31" s="71"/>
      <c r="AL31" s="70"/>
      <c r="AM31" s="67"/>
      <c r="AN31" s="68"/>
      <c r="AO31" s="68"/>
      <c r="AP31" s="68"/>
      <c r="AQ31" s="69"/>
      <c r="AR31" s="108"/>
      <c r="AS31" s="68"/>
      <c r="AT31" s="71"/>
      <c r="AU31" s="69"/>
      <c r="AV31" s="67"/>
      <c r="AW31" s="68"/>
      <c r="AX31" s="71"/>
      <c r="AY31" s="69"/>
      <c r="AZ31" s="413"/>
      <c r="BA31" s="332"/>
      <c r="BB31" s="413"/>
      <c r="BC31" s="332"/>
      <c r="BD31" s="413"/>
      <c r="BE31" s="332"/>
    </row>
    <row r="32" spans="1:57" ht="14.5" x14ac:dyDescent="0.25">
      <c r="A32" s="460"/>
      <c r="B32" s="472"/>
      <c r="C32" s="156" t="s">
        <v>21</v>
      </c>
      <c r="D32" s="52"/>
      <c r="E32" s="73"/>
      <c r="F32" s="74"/>
      <c r="G32" s="74"/>
      <c r="H32" s="76"/>
      <c r="I32" s="73"/>
      <c r="J32" s="74"/>
      <c r="K32" s="74"/>
      <c r="L32" s="76"/>
      <c r="M32" s="73"/>
      <c r="N32" s="78"/>
      <c r="O32" s="74"/>
      <c r="P32" s="74"/>
      <c r="Q32" s="76"/>
      <c r="R32" s="73"/>
      <c r="S32" s="74"/>
      <c r="T32" s="74"/>
      <c r="U32" s="148"/>
      <c r="V32" s="187"/>
      <c r="W32" s="78"/>
      <c r="X32" s="74"/>
      <c r="Y32" s="74"/>
      <c r="Z32" s="127"/>
      <c r="AA32" s="267" t="s">
        <v>79</v>
      </c>
      <c r="AB32" s="74"/>
      <c r="AC32" s="78"/>
      <c r="AD32" s="75"/>
      <c r="AE32" s="109"/>
      <c r="AF32" s="78"/>
      <c r="AG32" s="74"/>
      <c r="AH32" s="76"/>
      <c r="AI32" s="73"/>
      <c r="AJ32" s="74"/>
      <c r="AK32" s="78"/>
      <c r="AL32" s="76"/>
      <c r="AM32" s="73"/>
      <c r="AN32" s="74"/>
      <c r="AO32" s="74"/>
      <c r="AP32" s="74"/>
      <c r="AQ32" s="75"/>
      <c r="AR32" s="109"/>
      <c r="AS32" s="74"/>
      <c r="AT32" s="78"/>
      <c r="AU32" s="75"/>
      <c r="AV32" s="73"/>
      <c r="AW32" s="74"/>
      <c r="AX32" s="78"/>
      <c r="AY32" s="75"/>
      <c r="AZ32" s="414"/>
      <c r="BA32" s="415"/>
      <c r="BB32" s="414"/>
      <c r="BC32" s="415"/>
      <c r="BD32" s="414"/>
      <c r="BE32" s="415"/>
    </row>
    <row r="33" spans="1:57" s="338" customFormat="1" ht="14.5" x14ac:dyDescent="0.25">
      <c r="A33" s="460"/>
      <c r="B33" s="472"/>
      <c r="C33" s="191" t="s">
        <v>19</v>
      </c>
      <c r="D33" s="192"/>
      <c r="E33" s="160"/>
      <c r="F33" s="162"/>
      <c r="G33" s="162"/>
      <c r="H33" s="167"/>
      <c r="I33" s="160"/>
      <c r="J33" s="162"/>
      <c r="K33" s="346" t="s">
        <v>80</v>
      </c>
      <c r="L33" s="167"/>
      <c r="M33" s="164"/>
      <c r="N33" s="161"/>
      <c r="O33" s="162"/>
      <c r="P33" s="162"/>
      <c r="Q33" s="163"/>
      <c r="R33" s="160"/>
      <c r="S33" s="161"/>
      <c r="T33" s="161"/>
      <c r="U33" s="193"/>
      <c r="V33" s="189"/>
      <c r="W33" s="78"/>
      <c r="X33" s="78"/>
      <c r="Y33" s="74"/>
      <c r="Z33" s="76"/>
      <c r="AA33" s="73"/>
      <c r="AB33" s="74"/>
      <c r="AC33" s="74"/>
      <c r="AD33" s="75"/>
      <c r="AE33" s="220"/>
      <c r="AF33" s="162"/>
      <c r="AG33" s="161"/>
      <c r="AH33" s="167"/>
      <c r="AI33" s="164"/>
      <c r="AJ33" s="162"/>
      <c r="AK33" s="161"/>
      <c r="AL33" s="167"/>
      <c r="AM33" s="268" t="s">
        <v>79</v>
      </c>
      <c r="AN33" s="162"/>
      <c r="AO33" s="162"/>
      <c r="AP33" s="161"/>
      <c r="AQ33" s="168"/>
      <c r="AR33" s="194"/>
      <c r="AS33" s="162"/>
      <c r="AT33" s="161"/>
      <c r="AU33" s="168"/>
      <c r="AV33" s="164"/>
      <c r="AW33" s="162"/>
      <c r="AX33" s="161"/>
      <c r="AY33" s="168"/>
      <c r="AZ33" s="414"/>
      <c r="BA33" s="415"/>
      <c r="BB33" s="414" t="s">
        <v>115</v>
      </c>
      <c r="BC33" s="415"/>
      <c r="BD33" s="414"/>
      <c r="BE33" s="415"/>
    </row>
    <row r="34" spans="1:57" ht="15" thickBot="1" x14ac:dyDescent="0.3">
      <c r="A34" s="430"/>
      <c r="B34" s="473"/>
      <c r="C34" s="191" t="s">
        <v>26</v>
      </c>
      <c r="D34" s="192"/>
      <c r="E34" s="160"/>
      <c r="F34" s="162"/>
      <c r="G34" s="162"/>
      <c r="H34" s="167"/>
      <c r="I34" s="160"/>
      <c r="J34" s="161"/>
      <c r="K34" s="162"/>
      <c r="L34" s="167"/>
      <c r="M34" s="164"/>
      <c r="N34" s="161"/>
      <c r="O34" s="162"/>
      <c r="P34" s="162"/>
      <c r="Q34" s="163"/>
      <c r="R34" s="160"/>
      <c r="S34" s="161"/>
      <c r="T34" s="161"/>
      <c r="U34" s="193"/>
      <c r="V34" s="231"/>
      <c r="W34" s="83"/>
      <c r="X34" s="83"/>
      <c r="Y34" s="80"/>
      <c r="Z34" s="84"/>
      <c r="AA34" s="82"/>
      <c r="AB34" s="253" t="s">
        <v>89</v>
      </c>
      <c r="AC34" s="80"/>
      <c r="AD34" s="81"/>
      <c r="AE34" s="220"/>
      <c r="AF34" s="162"/>
      <c r="AG34" s="161"/>
      <c r="AH34" s="167"/>
      <c r="AI34" s="164"/>
      <c r="AJ34" s="162"/>
      <c r="AK34" s="161"/>
      <c r="AL34" s="167"/>
      <c r="AM34" s="164"/>
      <c r="AN34" s="162"/>
      <c r="AO34" s="162"/>
      <c r="AP34" s="161"/>
      <c r="AQ34" s="168"/>
      <c r="AR34" s="194"/>
      <c r="AS34" s="162"/>
      <c r="AT34" s="161"/>
      <c r="AU34" s="168"/>
      <c r="AV34" s="164"/>
      <c r="AW34" s="162"/>
      <c r="AX34" s="161"/>
      <c r="AY34" s="168"/>
      <c r="AZ34" s="343"/>
      <c r="BA34" s="344"/>
      <c r="BB34" s="343" t="s">
        <v>113</v>
      </c>
      <c r="BC34" s="344" t="s">
        <v>114</v>
      </c>
      <c r="BD34" s="343"/>
      <c r="BE34" s="344"/>
    </row>
    <row r="35" spans="1:57" ht="14.5" x14ac:dyDescent="0.25">
      <c r="A35" s="457" t="s">
        <v>32</v>
      </c>
      <c r="B35" s="458"/>
      <c r="C35" s="155" t="s">
        <v>33</v>
      </c>
      <c r="D35" s="195"/>
      <c r="E35" s="67"/>
      <c r="F35" s="68"/>
      <c r="G35" s="68"/>
      <c r="H35" s="69"/>
      <c r="I35" s="67"/>
      <c r="J35" s="68"/>
      <c r="K35" s="68"/>
      <c r="L35" s="249" t="s">
        <v>83</v>
      </c>
      <c r="M35" s="67"/>
      <c r="N35" s="68"/>
      <c r="O35" s="68"/>
      <c r="P35" s="68"/>
      <c r="Q35" s="69"/>
      <c r="R35" s="67"/>
      <c r="S35" s="68"/>
      <c r="T35" s="248" t="s">
        <v>84</v>
      </c>
      <c r="U35" s="146"/>
      <c r="V35" s="287"/>
      <c r="W35" s="91"/>
      <c r="X35" s="91"/>
      <c r="Y35" s="91"/>
      <c r="Z35" s="93"/>
      <c r="AA35" s="90"/>
      <c r="AB35" s="342" t="s">
        <v>85</v>
      </c>
      <c r="AC35" s="91"/>
      <c r="AD35" s="171"/>
      <c r="AE35" s="112"/>
      <c r="AF35" s="71"/>
      <c r="AG35" s="233" t="s">
        <v>79</v>
      </c>
      <c r="AH35" s="89"/>
      <c r="AI35" s="67"/>
      <c r="AJ35" s="71"/>
      <c r="AK35" s="71"/>
      <c r="AL35" s="89"/>
      <c r="AM35" s="72"/>
      <c r="AN35" s="71"/>
      <c r="AO35" s="71"/>
      <c r="AP35" s="68"/>
      <c r="AQ35" s="89"/>
      <c r="AR35" s="67"/>
      <c r="AS35" s="68"/>
      <c r="AT35" s="68"/>
      <c r="AU35" s="69"/>
      <c r="AV35" s="67"/>
      <c r="AW35" s="68"/>
      <c r="AX35" s="68"/>
      <c r="AY35" s="204"/>
      <c r="AZ35" s="199"/>
      <c r="BA35" s="200"/>
      <c r="BB35" s="65"/>
      <c r="BC35" s="65"/>
      <c r="BD35" s="65"/>
      <c r="BE35" s="65"/>
    </row>
    <row r="36" spans="1:57" s="190" customFormat="1" ht="14.5" x14ac:dyDescent="0.25">
      <c r="A36" s="459"/>
      <c r="B36" s="458"/>
      <c r="C36" s="156" t="s">
        <v>58</v>
      </c>
      <c r="D36" s="196"/>
      <c r="E36" s="73"/>
      <c r="F36" s="74"/>
      <c r="G36" s="74"/>
      <c r="H36" s="75"/>
      <c r="I36" s="73"/>
      <c r="J36" s="74"/>
      <c r="K36" s="74"/>
      <c r="L36" s="75"/>
      <c r="M36" s="73"/>
      <c r="N36" s="74"/>
      <c r="O36" s="74"/>
      <c r="P36" s="74"/>
      <c r="Q36" s="75"/>
      <c r="R36" s="73"/>
      <c r="S36" s="74"/>
      <c r="T36" s="74"/>
      <c r="U36" s="148"/>
      <c r="V36" s="187"/>
      <c r="W36" s="74"/>
      <c r="X36" s="74"/>
      <c r="Y36" s="74"/>
      <c r="Z36" s="76"/>
      <c r="AA36" s="73"/>
      <c r="AB36" s="74"/>
      <c r="AC36" s="317" t="s">
        <v>90</v>
      </c>
      <c r="AD36" s="77"/>
      <c r="AE36" s="138"/>
      <c r="AF36" s="78"/>
      <c r="AG36" s="269" t="s">
        <v>79</v>
      </c>
      <c r="AH36" s="77"/>
      <c r="AI36" s="73"/>
      <c r="AJ36" s="78"/>
      <c r="AK36" s="78"/>
      <c r="AL36" s="77"/>
      <c r="AM36" s="88"/>
      <c r="AN36" s="78"/>
      <c r="AO36" s="78"/>
      <c r="AP36" s="74"/>
      <c r="AQ36" s="77"/>
      <c r="AR36" s="73"/>
      <c r="AS36" s="74"/>
      <c r="AT36" s="74"/>
      <c r="AU36" s="75"/>
      <c r="AV36" s="73"/>
      <c r="AW36" s="74"/>
      <c r="AX36" s="74"/>
      <c r="AY36" s="205"/>
      <c r="AZ36" s="199"/>
      <c r="BA36" s="200"/>
      <c r="BB36" s="65"/>
      <c r="BC36" s="65"/>
      <c r="BD36" s="65"/>
      <c r="BE36" s="65"/>
    </row>
    <row r="37" spans="1:57" s="117" customFormat="1" ht="15" thickBot="1" x14ac:dyDescent="0.3">
      <c r="A37" s="459"/>
      <c r="B37" s="458"/>
      <c r="C37" s="157" t="s">
        <v>69</v>
      </c>
      <c r="D37" s="197"/>
      <c r="E37" s="82"/>
      <c r="F37" s="80"/>
      <c r="G37" s="80"/>
      <c r="H37" s="81"/>
      <c r="I37" s="82"/>
      <c r="J37" s="80"/>
      <c r="K37" s="80"/>
      <c r="L37" s="81"/>
      <c r="M37" s="82"/>
      <c r="N37" s="80"/>
      <c r="O37" s="80"/>
      <c r="P37" s="80"/>
      <c r="Q37" s="81"/>
      <c r="R37" s="82"/>
      <c r="S37" s="80"/>
      <c r="T37" s="80"/>
      <c r="U37" s="147"/>
      <c r="V37" s="186"/>
      <c r="W37" s="80"/>
      <c r="X37" s="80"/>
      <c r="Y37" s="80"/>
      <c r="Z37" s="84"/>
      <c r="AA37" s="82"/>
      <c r="AB37" s="80"/>
      <c r="AC37" s="309" t="s">
        <v>90</v>
      </c>
      <c r="AD37" s="103"/>
      <c r="AE37" s="111"/>
      <c r="AF37" s="83"/>
      <c r="AG37" s="258" t="s">
        <v>79</v>
      </c>
      <c r="AH37" s="103"/>
      <c r="AI37" s="82"/>
      <c r="AJ37" s="83"/>
      <c r="AK37" s="83"/>
      <c r="AL37" s="103"/>
      <c r="AM37" s="79"/>
      <c r="AN37" s="83"/>
      <c r="AO37" s="83"/>
      <c r="AP37" s="80"/>
      <c r="AQ37" s="103"/>
      <c r="AR37" s="82"/>
      <c r="AS37" s="80"/>
      <c r="AT37" s="80"/>
      <c r="AU37" s="81"/>
      <c r="AV37" s="82"/>
      <c r="AW37" s="80"/>
      <c r="AX37" s="80"/>
      <c r="AY37" s="206"/>
      <c r="AZ37" s="295"/>
      <c r="BA37" s="296"/>
      <c r="BB37" s="65"/>
      <c r="BC37" s="65"/>
      <c r="BD37" s="65"/>
      <c r="BE37" s="65"/>
    </row>
    <row r="38" spans="1:57" ht="14.5" x14ac:dyDescent="0.25">
      <c r="A38" s="440"/>
      <c r="B38" s="458"/>
      <c r="C38" s="154" t="s">
        <v>34</v>
      </c>
      <c r="D38" s="159"/>
      <c r="E38" s="67"/>
      <c r="F38" s="68"/>
      <c r="G38" s="68"/>
      <c r="H38" s="69"/>
      <c r="I38" s="90"/>
      <c r="J38" s="91"/>
      <c r="K38" s="91"/>
      <c r="L38" s="93"/>
      <c r="M38" s="67"/>
      <c r="N38" s="68"/>
      <c r="O38" s="248" t="s">
        <v>83</v>
      </c>
      <c r="P38" s="68"/>
      <c r="Q38" s="69"/>
      <c r="R38" s="67"/>
      <c r="S38" s="68"/>
      <c r="T38" s="68"/>
      <c r="U38" s="291"/>
      <c r="V38" s="185"/>
      <c r="W38" s="68"/>
      <c r="X38" s="68"/>
      <c r="Y38" s="248" t="s">
        <v>84</v>
      </c>
      <c r="Z38" s="69"/>
      <c r="AA38" s="67"/>
      <c r="AB38" s="71"/>
      <c r="AC38" s="68"/>
      <c r="AD38" s="249" t="s">
        <v>85</v>
      </c>
      <c r="AE38" s="112"/>
      <c r="AF38" s="71"/>
      <c r="AG38" s="71"/>
      <c r="AH38" s="89"/>
      <c r="AI38" s="270" t="s">
        <v>79</v>
      </c>
      <c r="AJ38" s="68"/>
      <c r="AK38" s="68"/>
      <c r="AL38" s="70"/>
      <c r="AM38" s="67"/>
      <c r="AN38" s="68"/>
      <c r="AO38" s="68"/>
      <c r="AP38" s="68"/>
      <c r="AQ38" s="69"/>
      <c r="AR38" s="108"/>
      <c r="AS38" s="68"/>
      <c r="AT38" s="68"/>
      <c r="AU38" s="69"/>
      <c r="AV38" s="67"/>
      <c r="AW38" s="68"/>
      <c r="AX38" s="68"/>
      <c r="AY38" s="204"/>
      <c r="AZ38" s="59"/>
      <c r="BA38" s="60"/>
      <c r="BB38" s="1"/>
      <c r="BC38" s="1"/>
      <c r="BD38" s="1"/>
      <c r="BE38" s="1"/>
    </row>
    <row r="39" spans="1:57" s="190" customFormat="1" ht="14.5" x14ac:dyDescent="0.25">
      <c r="A39" s="460"/>
      <c r="B39" s="458"/>
      <c r="C39" s="154" t="s">
        <v>35</v>
      </c>
      <c r="D39" s="159"/>
      <c r="E39" s="90"/>
      <c r="F39" s="91"/>
      <c r="G39" s="91"/>
      <c r="H39" s="92"/>
      <c r="I39" s="90"/>
      <c r="J39" s="91"/>
      <c r="K39" s="91"/>
      <c r="L39" s="93"/>
      <c r="M39" s="90"/>
      <c r="N39" s="91"/>
      <c r="O39" s="91"/>
      <c r="P39" s="91"/>
      <c r="Q39" s="92"/>
      <c r="R39" s="90"/>
      <c r="S39" s="91"/>
      <c r="T39" s="91"/>
      <c r="U39" s="292"/>
      <c r="V39" s="187"/>
      <c r="W39" s="74"/>
      <c r="X39" s="74"/>
      <c r="Y39" s="74"/>
      <c r="Z39" s="75"/>
      <c r="AA39" s="73"/>
      <c r="AB39" s="78"/>
      <c r="AC39" s="74"/>
      <c r="AD39" s="77"/>
      <c r="AE39" s="315" t="s">
        <v>90</v>
      </c>
      <c r="AF39" s="94"/>
      <c r="AG39" s="94"/>
      <c r="AH39" s="171"/>
      <c r="AI39" s="299" t="s">
        <v>79</v>
      </c>
      <c r="AJ39" s="91"/>
      <c r="AK39" s="91"/>
      <c r="AL39" s="93"/>
      <c r="AM39" s="90"/>
      <c r="AN39" s="91"/>
      <c r="AO39" s="91"/>
      <c r="AP39" s="91"/>
      <c r="AQ39" s="92"/>
      <c r="AR39" s="176"/>
      <c r="AS39" s="91"/>
      <c r="AT39" s="91"/>
      <c r="AU39" s="92"/>
      <c r="AV39" s="90"/>
      <c r="AW39" s="91"/>
      <c r="AX39" s="91"/>
      <c r="AY39" s="207"/>
      <c r="AZ39" s="199"/>
      <c r="BA39" s="200"/>
      <c r="BB39" s="1"/>
      <c r="BC39" s="1"/>
      <c r="BD39" s="1"/>
      <c r="BE39" s="1"/>
    </row>
    <row r="40" spans="1:57" ht="15" thickBot="1" x14ac:dyDescent="0.3">
      <c r="A40" s="440"/>
      <c r="B40" s="458"/>
      <c r="C40" s="43" t="s">
        <v>70</v>
      </c>
      <c r="D40" s="192"/>
      <c r="E40" s="82"/>
      <c r="F40" s="80"/>
      <c r="G40" s="80"/>
      <c r="H40" s="81"/>
      <c r="I40" s="160"/>
      <c r="J40" s="162"/>
      <c r="K40" s="162"/>
      <c r="L40" s="167"/>
      <c r="M40" s="82"/>
      <c r="N40" s="80"/>
      <c r="O40" s="80"/>
      <c r="P40" s="80"/>
      <c r="Q40" s="81"/>
      <c r="R40" s="82"/>
      <c r="S40" s="80"/>
      <c r="T40" s="80"/>
      <c r="U40" s="293"/>
      <c r="V40" s="186"/>
      <c r="W40" s="80"/>
      <c r="X40" s="80"/>
      <c r="Y40" s="80"/>
      <c r="Z40" s="81"/>
      <c r="AA40" s="82"/>
      <c r="AB40" s="83"/>
      <c r="AC40" s="80"/>
      <c r="AD40" s="103"/>
      <c r="AE40" s="316" t="s">
        <v>90</v>
      </c>
      <c r="AF40" s="83"/>
      <c r="AG40" s="83"/>
      <c r="AH40" s="103"/>
      <c r="AI40" s="300" t="s">
        <v>79</v>
      </c>
      <c r="AJ40" s="80"/>
      <c r="AK40" s="80"/>
      <c r="AL40" s="84"/>
      <c r="AM40" s="82"/>
      <c r="AN40" s="80"/>
      <c r="AO40" s="80"/>
      <c r="AP40" s="80"/>
      <c r="AQ40" s="81"/>
      <c r="AR40" s="111"/>
      <c r="AS40" s="80"/>
      <c r="AT40" s="80"/>
      <c r="AU40" s="81"/>
      <c r="AV40" s="82"/>
      <c r="AW40" s="80"/>
      <c r="AX40" s="83"/>
      <c r="AY40" s="206"/>
      <c r="AZ40" s="295"/>
      <c r="BA40" s="296"/>
      <c r="BB40" s="1"/>
      <c r="BC40" s="1"/>
      <c r="BD40" s="1"/>
      <c r="BE40" s="1"/>
    </row>
    <row r="41" spans="1:57" ht="14.5" x14ac:dyDescent="0.25">
      <c r="A41" s="440"/>
      <c r="B41" s="458"/>
      <c r="C41" s="288" t="s">
        <v>36</v>
      </c>
      <c r="D41" s="195"/>
      <c r="E41" s="67"/>
      <c r="F41" s="68"/>
      <c r="G41" s="68"/>
      <c r="H41" s="69"/>
      <c r="I41" s="67"/>
      <c r="J41" s="68"/>
      <c r="K41" s="68"/>
      <c r="L41" s="69"/>
      <c r="M41" s="67"/>
      <c r="N41" s="68"/>
      <c r="O41" s="68"/>
      <c r="P41" s="68"/>
      <c r="Q41" s="249" t="s">
        <v>83</v>
      </c>
      <c r="R41" s="67"/>
      <c r="S41" s="68"/>
      <c r="T41" s="68"/>
      <c r="U41" s="291"/>
      <c r="V41" s="185"/>
      <c r="W41" s="68"/>
      <c r="X41" s="68"/>
      <c r="Y41" s="68"/>
      <c r="Z41" s="249" t="s">
        <v>84</v>
      </c>
      <c r="AA41" s="67"/>
      <c r="AB41" s="71"/>
      <c r="AC41" s="68"/>
      <c r="AD41" s="89"/>
      <c r="AE41" s="112"/>
      <c r="AF41" s="71"/>
      <c r="AG41" s="71"/>
      <c r="AH41" s="249" t="s">
        <v>85</v>
      </c>
      <c r="AI41" s="72"/>
      <c r="AJ41" s="68"/>
      <c r="AK41" s="68"/>
      <c r="AL41" s="70"/>
      <c r="AM41" s="270" t="s">
        <v>79</v>
      </c>
      <c r="AN41" s="68"/>
      <c r="AO41" s="68"/>
      <c r="AP41" s="68"/>
      <c r="AQ41" s="69"/>
      <c r="AR41" s="108"/>
      <c r="AS41" s="68"/>
      <c r="AT41" s="68"/>
      <c r="AU41" s="69"/>
      <c r="AV41" s="67"/>
      <c r="AW41" s="68"/>
      <c r="AX41" s="68"/>
      <c r="AY41" s="204"/>
      <c r="AZ41" s="59"/>
      <c r="BA41" s="60"/>
      <c r="BB41" s="1"/>
      <c r="BC41" s="1"/>
      <c r="BD41" s="1"/>
      <c r="BE41" s="1"/>
    </row>
    <row r="42" spans="1:57" s="190" customFormat="1" ht="14.5" x14ac:dyDescent="0.25">
      <c r="A42" s="460"/>
      <c r="B42" s="458"/>
      <c r="C42" s="289" t="s">
        <v>59</v>
      </c>
      <c r="D42" s="196"/>
      <c r="E42" s="73"/>
      <c r="F42" s="74"/>
      <c r="G42" s="74"/>
      <c r="H42" s="75"/>
      <c r="I42" s="73"/>
      <c r="J42" s="74"/>
      <c r="K42" s="74"/>
      <c r="L42" s="75"/>
      <c r="M42" s="73"/>
      <c r="N42" s="74"/>
      <c r="O42" s="74"/>
      <c r="P42" s="74"/>
      <c r="Q42" s="75"/>
      <c r="R42" s="73"/>
      <c r="S42" s="74"/>
      <c r="T42" s="74"/>
      <c r="U42" s="294"/>
      <c r="V42" s="187"/>
      <c r="W42" s="74"/>
      <c r="X42" s="74"/>
      <c r="Y42" s="74"/>
      <c r="Z42" s="75"/>
      <c r="AA42" s="73"/>
      <c r="AB42" s="78"/>
      <c r="AC42" s="74"/>
      <c r="AD42" s="77"/>
      <c r="AE42" s="198"/>
      <c r="AF42" s="94"/>
      <c r="AG42" s="94"/>
      <c r="AH42" s="313" t="s">
        <v>90</v>
      </c>
      <c r="AI42" s="170"/>
      <c r="AJ42" s="91"/>
      <c r="AK42" s="91"/>
      <c r="AL42" s="93"/>
      <c r="AM42" s="299" t="s">
        <v>79</v>
      </c>
      <c r="AN42" s="91"/>
      <c r="AO42" s="91"/>
      <c r="AP42" s="91"/>
      <c r="AQ42" s="92"/>
      <c r="AR42" s="176"/>
      <c r="AS42" s="91"/>
      <c r="AT42" s="91"/>
      <c r="AU42" s="92"/>
      <c r="AV42" s="90"/>
      <c r="AW42" s="91"/>
      <c r="AX42" s="91"/>
      <c r="AY42" s="207"/>
      <c r="AZ42" s="199"/>
      <c r="BA42" s="200"/>
      <c r="BB42" s="1"/>
      <c r="BC42" s="1"/>
      <c r="BD42" s="1"/>
      <c r="BE42" s="1"/>
    </row>
    <row r="43" spans="1:57" s="117" customFormat="1" ht="15" thickBot="1" x14ac:dyDescent="0.3">
      <c r="A43" s="460"/>
      <c r="B43" s="458"/>
      <c r="C43" s="290" t="s">
        <v>71</v>
      </c>
      <c r="D43" s="197"/>
      <c r="E43" s="82"/>
      <c r="F43" s="80"/>
      <c r="G43" s="80"/>
      <c r="H43" s="81"/>
      <c r="I43" s="82"/>
      <c r="J43" s="80"/>
      <c r="K43" s="80"/>
      <c r="L43" s="81"/>
      <c r="M43" s="82"/>
      <c r="N43" s="80"/>
      <c r="O43" s="80"/>
      <c r="P43" s="80"/>
      <c r="Q43" s="81"/>
      <c r="R43" s="82"/>
      <c r="S43" s="80"/>
      <c r="T43" s="80"/>
      <c r="U43" s="293"/>
      <c r="V43" s="186"/>
      <c r="W43" s="80"/>
      <c r="X43" s="80"/>
      <c r="Y43" s="80"/>
      <c r="Z43" s="81"/>
      <c r="AA43" s="82"/>
      <c r="AB43" s="83"/>
      <c r="AC43" s="80"/>
      <c r="AD43" s="103"/>
      <c r="AE43" s="110"/>
      <c r="AF43" s="83"/>
      <c r="AG43" s="83"/>
      <c r="AH43" s="314" t="s">
        <v>90</v>
      </c>
      <c r="AI43" s="79"/>
      <c r="AJ43" s="80"/>
      <c r="AK43" s="80"/>
      <c r="AL43" s="84"/>
      <c r="AM43" s="300" t="s">
        <v>79</v>
      </c>
      <c r="AN43" s="80"/>
      <c r="AO43" s="80"/>
      <c r="AP43" s="80"/>
      <c r="AQ43" s="81"/>
      <c r="AR43" s="111"/>
      <c r="AS43" s="80"/>
      <c r="AT43" s="80"/>
      <c r="AU43" s="81"/>
      <c r="AV43" s="82"/>
      <c r="AW43" s="80"/>
      <c r="AX43" s="83"/>
      <c r="AY43" s="206"/>
      <c r="AZ43" s="295"/>
      <c r="BA43" s="296"/>
      <c r="BB43" s="1"/>
      <c r="BC43" s="1"/>
      <c r="BD43" s="1"/>
      <c r="BE43" s="1"/>
    </row>
    <row r="44" spans="1:57" s="273" customFormat="1" ht="14.5" x14ac:dyDescent="0.25">
      <c r="A44" s="460"/>
      <c r="B44" s="458"/>
      <c r="C44" s="183" t="s">
        <v>110</v>
      </c>
      <c r="D44" s="195"/>
      <c r="E44" s="67"/>
      <c r="F44" s="68"/>
      <c r="G44" s="68"/>
      <c r="H44" s="69"/>
      <c r="I44" s="67"/>
      <c r="J44" s="68"/>
      <c r="K44" s="68"/>
      <c r="L44" s="69"/>
      <c r="M44" s="67"/>
      <c r="N44" s="68"/>
      <c r="O44" s="68"/>
      <c r="P44" s="68"/>
      <c r="Q44" s="69"/>
      <c r="R44" s="67"/>
      <c r="S44" s="68"/>
      <c r="T44" s="68"/>
      <c r="U44" s="291"/>
      <c r="V44" s="185"/>
      <c r="W44" s="68"/>
      <c r="X44" s="68"/>
      <c r="Y44" s="68"/>
      <c r="Z44" s="69"/>
      <c r="AA44" s="104"/>
      <c r="AB44" s="68"/>
      <c r="AC44" s="68"/>
      <c r="AD44" s="230"/>
      <c r="AE44" s="108"/>
      <c r="AF44" s="105"/>
      <c r="AG44" s="68"/>
      <c r="AH44" s="69"/>
      <c r="AI44" s="67"/>
      <c r="AJ44" s="336" t="s">
        <v>90</v>
      </c>
      <c r="AK44" s="68"/>
      <c r="AL44" s="70"/>
      <c r="AM44" s="67"/>
      <c r="AN44" s="304" t="s">
        <v>91</v>
      </c>
      <c r="AO44" s="71"/>
      <c r="AP44" s="68"/>
      <c r="AQ44" s="69"/>
      <c r="AR44" s="306" t="s">
        <v>79</v>
      </c>
      <c r="AS44" s="71"/>
      <c r="AT44" s="71"/>
      <c r="AU44" s="69"/>
      <c r="AV44" s="67"/>
      <c r="AW44" s="68"/>
      <c r="AX44" s="68"/>
      <c r="AY44" s="204"/>
      <c r="AZ44" s="285"/>
      <c r="BA44" s="286"/>
      <c r="BB44" s="1"/>
      <c r="BC44" s="1"/>
      <c r="BD44" s="1"/>
      <c r="BE44" s="1"/>
    </row>
    <row r="45" spans="1:57" ht="14.5" x14ac:dyDescent="0.25">
      <c r="A45" s="440"/>
      <c r="B45" s="458"/>
      <c r="C45" s="283" t="s">
        <v>63</v>
      </c>
      <c r="D45" s="196"/>
      <c r="E45" s="73"/>
      <c r="F45" s="74"/>
      <c r="G45" s="74"/>
      <c r="H45" s="75"/>
      <c r="I45" s="73"/>
      <c r="J45" s="74"/>
      <c r="K45" s="74"/>
      <c r="L45" s="75"/>
      <c r="M45" s="73"/>
      <c r="N45" s="74"/>
      <c r="O45" s="74"/>
      <c r="P45" s="74"/>
      <c r="Q45" s="75"/>
      <c r="R45" s="73"/>
      <c r="S45" s="74"/>
      <c r="T45" s="74"/>
      <c r="U45" s="294"/>
      <c r="V45" s="187"/>
      <c r="W45" s="74"/>
      <c r="X45" s="74"/>
      <c r="Y45" s="74"/>
      <c r="Z45" s="75"/>
      <c r="AA45" s="73"/>
      <c r="AB45" s="74"/>
      <c r="AC45" s="74"/>
      <c r="AD45" s="75"/>
      <c r="AE45" s="109"/>
      <c r="AF45" s="74"/>
      <c r="AG45" s="74"/>
      <c r="AH45" s="75"/>
      <c r="AI45" s="73"/>
      <c r="AJ45" s="317" t="s">
        <v>90</v>
      </c>
      <c r="AK45" s="74"/>
      <c r="AL45" s="76"/>
      <c r="AM45" s="88"/>
      <c r="AN45" s="237" t="s">
        <v>91</v>
      </c>
      <c r="AO45" s="78"/>
      <c r="AP45" s="74"/>
      <c r="AQ45" s="75"/>
      <c r="AR45" s="307" t="s">
        <v>79</v>
      </c>
      <c r="AS45" s="74"/>
      <c r="AT45" s="78"/>
      <c r="AU45" s="75"/>
      <c r="AV45" s="73"/>
      <c r="AW45" s="74"/>
      <c r="AX45" s="74"/>
      <c r="AY45" s="205"/>
      <c r="AZ45" s="285"/>
      <c r="BA45" s="286"/>
      <c r="BB45" s="1"/>
      <c r="BC45" s="1"/>
      <c r="BD45" s="1"/>
      <c r="BE45" s="1"/>
    </row>
    <row r="46" spans="1:57" ht="14.5" x14ac:dyDescent="0.25">
      <c r="A46" s="440"/>
      <c r="B46" s="458"/>
      <c r="C46" s="283" t="s">
        <v>64</v>
      </c>
      <c r="D46" s="196"/>
      <c r="E46" s="73"/>
      <c r="F46" s="74"/>
      <c r="G46" s="74"/>
      <c r="H46" s="75"/>
      <c r="I46" s="73"/>
      <c r="J46" s="74"/>
      <c r="K46" s="74"/>
      <c r="L46" s="75"/>
      <c r="M46" s="73"/>
      <c r="N46" s="74"/>
      <c r="O46" s="74"/>
      <c r="P46" s="74"/>
      <c r="Q46" s="75"/>
      <c r="R46" s="73"/>
      <c r="S46" s="74"/>
      <c r="T46" s="74"/>
      <c r="U46" s="294"/>
      <c r="V46" s="187"/>
      <c r="W46" s="74"/>
      <c r="X46" s="74"/>
      <c r="Y46" s="74"/>
      <c r="Z46" s="75"/>
      <c r="AA46" s="73"/>
      <c r="AB46" s="74"/>
      <c r="AC46" s="74"/>
      <c r="AD46" s="75"/>
      <c r="AE46" s="109"/>
      <c r="AF46" s="74"/>
      <c r="AG46" s="78"/>
      <c r="AH46" s="75"/>
      <c r="AI46" s="73"/>
      <c r="AJ46" s="317" t="s">
        <v>90</v>
      </c>
      <c r="AK46" s="74"/>
      <c r="AL46" s="76"/>
      <c r="AM46" s="88"/>
      <c r="AN46" s="237" t="s">
        <v>91</v>
      </c>
      <c r="AO46" s="78"/>
      <c r="AP46" s="74"/>
      <c r="AQ46" s="75"/>
      <c r="AR46" s="307" t="s">
        <v>79</v>
      </c>
      <c r="AS46" s="74"/>
      <c r="AT46" s="78"/>
      <c r="AU46" s="75"/>
      <c r="AV46" s="73"/>
      <c r="AW46" s="74"/>
      <c r="AX46" s="74"/>
      <c r="AY46" s="205"/>
      <c r="AZ46" s="285"/>
      <c r="BA46" s="286"/>
      <c r="BB46" s="1"/>
      <c r="BC46" s="1"/>
      <c r="BD46" s="1"/>
      <c r="BE46" s="1"/>
    </row>
    <row r="47" spans="1:57" ht="15" thickBot="1" x14ac:dyDescent="0.3">
      <c r="A47" s="440"/>
      <c r="B47" s="458"/>
      <c r="C47" s="284" t="s">
        <v>65</v>
      </c>
      <c r="D47" s="197"/>
      <c r="E47" s="82"/>
      <c r="F47" s="80"/>
      <c r="G47" s="80"/>
      <c r="H47" s="81"/>
      <c r="I47" s="82"/>
      <c r="J47" s="80"/>
      <c r="K47" s="80"/>
      <c r="L47" s="81"/>
      <c r="M47" s="82"/>
      <c r="N47" s="80"/>
      <c r="O47" s="80"/>
      <c r="P47" s="80"/>
      <c r="Q47" s="81"/>
      <c r="R47" s="82"/>
      <c r="S47" s="80"/>
      <c r="T47" s="80"/>
      <c r="U47" s="293"/>
      <c r="V47" s="186"/>
      <c r="W47" s="80"/>
      <c r="X47" s="80"/>
      <c r="Y47" s="80"/>
      <c r="Z47" s="81"/>
      <c r="AA47" s="82"/>
      <c r="AB47" s="80"/>
      <c r="AC47" s="80"/>
      <c r="AD47" s="81"/>
      <c r="AE47" s="111"/>
      <c r="AF47" s="80"/>
      <c r="AG47" s="80"/>
      <c r="AH47" s="81"/>
      <c r="AI47" s="82"/>
      <c r="AJ47" s="309" t="s">
        <v>90</v>
      </c>
      <c r="AK47" s="80"/>
      <c r="AL47" s="84"/>
      <c r="AM47" s="79"/>
      <c r="AN47" s="305" t="s">
        <v>91</v>
      </c>
      <c r="AO47" s="83"/>
      <c r="AP47" s="80"/>
      <c r="AQ47" s="81"/>
      <c r="AR47" s="281" t="s">
        <v>79</v>
      </c>
      <c r="AS47" s="83"/>
      <c r="AT47" s="83"/>
      <c r="AU47" s="81"/>
      <c r="AV47" s="82"/>
      <c r="AW47" s="80"/>
      <c r="AX47" s="80"/>
      <c r="AY47" s="206"/>
      <c r="AZ47" s="285"/>
      <c r="BA47" s="286"/>
      <c r="BB47" s="1"/>
      <c r="BC47" s="1"/>
      <c r="BD47" s="1"/>
      <c r="BE47" s="1"/>
    </row>
    <row r="48" spans="1:57" ht="14.5" x14ac:dyDescent="0.25">
      <c r="A48" s="440"/>
      <c r="B48" s="458"/>
      <c r="C48" s="154" t="s">
        <v>37</v>
      </c>
      <c r="D48" s="159"/>
      <c r="E48" s="90"/>
      <c r="F48" s="91"/>
      <c r="G48" s="91"/>
      <c r="H48" s="93"/>
      <c r="I48" s="90"/>
      <c r="J48" s="94"/>
      <c r="K48" s="91"/>
      <c r="L48" s="93"/>
      <c r="M48" s="90"/>
      <c r="N48" s="91"/>
      <c r="O48" s="91"/>
      <c r="P48" s="91"/>
      <c r="Q48" s="92"/>
      <c r="R48" s="90"/>
      <c r="S48" s="91"/>
      <c r="T48" s="91"/>
      <c r="U48" s="150"/>
      <c r="V48" s="287"/>
      <c r="W48" s="94"/>
      <c r="X48" s="91"/>
      <c r="Y48" s="91"/>
      <c r="Z48" s="93"/>
      <c r="AA48" s="67"/>
      <c r="AB48" s="68"/>
      <c r="AC48" s="68"/>
      <c r="AD48" s="89"/>
      <c r="AE48" s="112"/>
      <c r="AF48" s="336" t="s">
        <v>90</v>
      </c>
      <c r="AG48" s="71"/>
      <c r="AH48" s="89"/>
      <c r="AI48" s="72"/>
      <c r="AJ48" s="68"/>
      <c r="AK48" s="337" t="s">
        <v>112</v>
      </c>
      <c r="AL48" s="70"/>
      <c r="AM48" s="67"/>
      <c r="AN48" s="68"/>
      <c r="AO48" s="233" t="s">
        <v>79</v>
      </c>
      <c r="AP48" s="68"/>
      <c r="AQ48" s="69"/>
      <c r="AR48" s="108"/>
      <c r="AS48" s="68"/>
      <c r="AT48" s="68"/>
      <c r="AU48" s="69"/>
      <c r="AV48" s="67"/>
      <c r="AW48" s="68"/>
      <c r="AX48" s="68"/>
      <c r="AY48" s="204"/>
      <c r="AZ48" s="59"/>
      <c r="BA48" s="60"/>
      <c r="BB48" s="1"/>
      <c r="BC48" s="1"/>
      <c r="BD48" s="1"/>
      <c r="BE48" s="1"/>
    </row>
    <row r="49" spans="1:57" s="190" customFormat="1" ht="14.5" x14ac:dyDescent="0.25">
      <c r="A49" s="460"/>
      <c r="B49" s="458"/>
      <c r="C49" s="154" t="s">
        <v>38</v>
      </c>
      <c r="D49" s="159"/>
      <c r="E49" s="90"/>
      <c r="F49" s="91"/>
      <c r="G49" s="91"/>
      <c r="H49" s="93"/>
      <c r="I49" s="90"/>
      <c r="J49" s="94"/>
      <c r="K49" s="91"/>
      <c r="L49" s="93"/>
      <c r="M49" s="90"/>
      <c r="N49" s="91"/>
      <c r="O49" s="91"/>
      <c r="P49" s="91"/>
      <c r="Q49" s="92"/>
      <c r="R49" s="90"/>
      <c r="S49" s="91"/>
      <c r="T49" s="91"/>
      <c r="U49" s="150"/>
      <c r="V49" s="187"/>
      <c r="W49" s="78"/>
      <c r="X49" s="74"/>
      <c r="Y49" s="74"/>
      <c r="Z49" s="76"/>
      <c r="AA49" s="73"/>
      <c r="AB49" s="78"/>
      <c r="AC49" s="74"/>
      <c r="AD49" s="77"/>
      <c r="AE49" s="198"/>
      <c r="AF49" s="94"/>
      <c r="AG49" s="94"/>
      <c r="AH49" s="171"/>
      <c r="AI49" s="170"/>
      <c r="AJ49" s="91"/>
      <c r="AK49" s="312" t="s">
        <v>90</v>
      </c>
      <c r="AL49" s="93"/>
      <c r="AM49" s="90"/>
      <c r="AN49" s="91"/>
      <c r="AO49" s="301" t="s">
        <v>79</v>
      </c>
      <c r="AP49" s="91"/>
      <c r="AQ49" s="92"/>
      <c r="AR49" s="176"/>
      <c r="AS49" s="91"/>
      <c r="AT49" s="91"/>
      <c r="AU49" s="92"/>
      <c r="AV49" s="90"/>
      <c r="AW49" s="91"/>
      <c r="AX49" s="91"/>
      <c r="AY49" s="207"/>
      <c r="AZ49" s="199"/>
      <c r="BA49" s="200"/>
      <c r="BB49" s="1"/>
      <c r="BC49" s="1"/>
      <c r="BD49" s="1"/>
      <c r="BE49" s="1"/>
    </row>
    <row r="50" spans="1:57" ht="15" thickBot="1" x14ac:dyDescent="0.3">
      <c r="A50" s="440"/>
      <c r="B50" s="458"/>
      <c r="C50" s="42" t="s">
        <v>72</v>
      </c>
      <c r="D50" s="52"/>
      <c r="E50" s="73"/>
      <c r="F50" s="74"/>
      <c r="G50" s="74"/>
      <c r="H50" s="76"/>
      <c r="I50" s="73"/>
      <c r="J50" s="74"/>
      <c r="K50" s="74"/>
      <c r="L50" s="76"/>
      <c r="M50" s="73"/>
      <c r="N50" s="74"/>
      <c r="O50" s="74"/>
      <c r="P50" s="74"/>
      <c r="Q50" s="75"/>
      <c r="R50" s="73"/>
      <c r="S50" s="74"/>
      <c r="T50" s="74"/>
      <c r="U50" s="148"/>
      <c r="V50" s="186"/>
      <c r="W50" s="80"/>
      <c r="X50" s="80"/>
      <c r="Y50" s="80"/>
      <c r="Z50" s="84"/>
      <c r="AA50" s="82"/>
      <c r="AB50" s="83"/>
      <c r="AC50" s="80"/>
      <c r="AD50" s="103"/>
      <c r="AE50" s="110"/>
      <c r="AF50" s="83"/>
      <c r="AG50" s="83"/>
      <c r="AH50" s="103"/>
      <c r="AI50" s="79"/>
      <c r="AJ50" s="80"/>
      <c r="AK50" s="309" t="s">
        <v>90</v>
      </c>
      <c r="AL50" s="84"/>
      <c r="AM50" s="82"/>
      <c r="AN50" s="80"/>
      <c r="AO50" s="258" t="s">
        <v>79</v>
      </c>
      <c r="AP50" s="80"/>
      <c r="AQ50" s="81"/>
      <c r="AR50" s="111"/>
      <c r="AS50" s="80"/>
      <c r="AT50" s="80"/>
      <c r="AU50" s="81"/>
      <c r="AV50" s="82"/>
      <c r="AW50" s="80"/>
      <c r="AX50" s="83"/>
      <c r="AY50" s="206"/>
      <c r="AZ50" s="295"/>
      <c r="BA50" s="296"/>
      <c r="BB50" s="1"/>
      <c r="BC50" s="1"/>
      <c r="BD50" s="1"/>
      <c r="BE50" s="1"/>
    </row>
    <row r="51" spans="1:57" ht="14.5" x14ac:dyDescent="0.25">
      <c r="A51" s="440"/>
      <c r="B51" s="458"/>
      <c r="C51" s="50" t="s">
        <v>111</v>
      </c>
      <c r="D51" s="51"/>
      <c r="E51" s="67"/>
      <c r="F51" s="68"/>
      <c r="G51" s="68"/>
      <c r="H51" s="124"/>
      <c r="I51" s="67"/>
      <c r="J51" s="248" t="s">
        <v>83</v>
      </c>
      <c r="K51" s="68"/>
      <c r="L51" s="124"/>
      <c r="M51" s="67"/>
      <c r="N51" s="68"/>
      <c r="O51" s="68"/>
      <c r="P51" s="248" t="s">
        <v>84</v>
      </c>
      <c r="Q51" s="69"/>
      <c r="R51" s="67"/>
      <c r="S51" s="68"/>
      <c r="T51" s="68"/>
      <c r="U51" s="146"/>
      <c r="V51" s="185"/>
      <c r="W51" s="68"/>
      <c r="X51" s="248" t="s">
        <v>85</v>
      </c>
      <c r="Y51" s="68"/>
      <c r="Z51" s="70"/>
      <c r="AA51" s="104"/>
      <c r="AB51" s="248" t="s">
        <v>86</v>
      </c>
      <c r="AC51" s="68"/>
      <c r="AD51" s="230"/>
      <c r="AE51" s="108"/>
      <c r="AF51" s="105"/>
      <c r="AG51" s="248" t="s">
        <v>87</v>
      </c>
      <c r="AH51" s="69"/>
      <c r="AI51" s="67"/>
      <c r="AJ51" s="105"/>
      <c r="AK51" s="68"/>
      <c r="AL51" s="70"/>
      <c r="AM51" s="67"/>
      <c r="AN51" s="71"/>
      <c r="AO51" s="71"/>
      <c r="AP51" s="68"/>
      <c r="AQ51" s="69"/>
      <c r="AR51" s="108"/>
      <c r="AS51" s="71"/>
      <c r="AT51" s="233" t="s">
        <v>79</v>
      </c>
      <c r="AU51" s="69"/>
      <c r="AV51" s="67"/>
      <c r="AW51" s="68"/>
      <c r="AX51" s="68"/>
      <c r="AY51" s="204"/>
      <c r="AZ51" s="59"/>
      <c r="BA51" s="60"/>
      <c r="BB51" s="1"/>
      <c r="BC51" s="1"/>
      <c r="BD51" s="1"/>
      <c r="BE51" s="1"/>
    </row>
    <row r="52" spans="1:57" ht="14.5" x14ac:dyDescent="0.25">
      <c r="A52" s="440"/>
      <c r="B52" s="458"/>
      <c r="C52" s="45" t="s">
        <v>109</v>
      </c>
      <c r="D52" s="52"/>
      <c r="E52" s="73"/>
      <c r="F52" s="74"/>
      <c r="G52" s="74"/>
      <c r="H52" s="76"/>
      <c r="I52" s="73"/>
      <c r="J52" s="74"/>
      <c r="K52" s="74"/>
      <c r="L52" s="76"/>
      <c r="M52" s="73"/>
      <c r="N52" s="256" t="s">
        <v>83</v>
      </c>
      <c r="O52" s="74"/>
      <c r="P52" s="74"/>
      <c r="Q52" s="75"/>
      <c r="R52" s="255" t="s">
        <v>84</v>
      </c>
      <c r="S52" s="74"/>
      <c r="T52" s="74"/>
      <c r="U52" s="148"/>
      <c r="V52" s="187"/>
      <c r="W52" s="256" t="s">
        <v>85</v>
      </c>
      <c r="X52" s="74"/>
      <c r="Y52" s="74"/>
      <c r="Z52" s="76"/>
      <c r="AA52" s="73"/>
      <c r="AB52" s="74"/>
      <c r="AC52" s="74"/>
      <c r="AD52" s="75"/>
      <c r="AE52" s="257" t="s">
        <v>86</v>
      </c>
      <c r="AF52" s="74"/>
      <c r="AG52" s="74"/>
      <c r="AH52" s="75"/>
      <c r="AI52" s="255" t="s">
        <v>87</v>
      </c>
      <c r="AJ52" s="74"/>
      <c r="AK52" s="74"/>
      <c r="AL52" s="76"/>
      <c r="AM52" s="88"/>
      <c r="AN52" s="78"/>
      <c r="AO52" s="78"/>
      <c r="AP52" s="237" t="s">
        <v>91</v>
      </c>
      <c r="AQ52" s="75"/>
      <c r="AR52" s="109"/>
      <c r="AS52" s="74"/>
      <c r="AT52" s="269" t="s">
        <v>79</v>
      </c>
      <c r="AU52" s="75"/>
      <c r="AV52" s="73"/>
      <c r="AW52" s="74"/>
      <c r="AX52" s="74"/>
      <c r="AY52" s="205"/>
      <c r="AZ52" s="63"/>
      <c r="BA52" s="64"/>
      <c r="BB52" s="1"/>
      <c r="BC52" s="1"/>
      <c r="BD52" s="1"/>
      <c r="BE52" s="1"/>
    </row>
    <row r="53" spans="1:57" ht="14.5" x14ac:dyDescent="0.25">
      <c r="A53" s="440"/>
      <c r="B53" s="458"/>
      <c r="C53" s="45" t="s">
        <v>66</v>
      </c>
      <c r="D53" s="52"/>
      <c r="E53" s="73"/>
      <c r="F53" s="74"/>
      <c r="G53" s="74"/>
      <c r="H53" s="76"/>
      <c r="I53" s="73"/>
      <c r="J53" s="74"/>
      <c r="K53" s="74"/>
      <c r="L53" s="76"/>
      <c r="M53" s="73"/>
      <c r="N53" s="74"/>
      <c r="O53" s="74"/>
      <c r="P53" s="74"/>
      <c r="Q53" s="75"/>
      <c r="R53" s="73"/>
      <c r="S53" s="74"/>
      <c r="T53" s="74"/>
      <c r="U53" s="148"/>
      <c r="V53" s="187"/>
      <c r="W53" s="74"/>
      <c r="X53" s="74"/>
      <c r="Y53" s="74"/>
      <c r="Z53" s="76"/>
      <c r="AA53" s="73"/>
      <c r="AB53" s="74"/>
      <c r="AC53" s="74"/>
      <c r="AD53" s="75"/>
      <c r="AE53" s="109"/>
      <c r="AF53" s="74"/>
      <c r="AG53" s="78"/>
      <c r="AH53" s="75"/>
      <c r="AI53" s="73"/>
      <c r="AJ53" s="74"/>
      <c r="AK53" s="74"/>
      <c r="AL53" s="310" t="s">
        <v>90</v>
      </c>
      <c r="AM53" s="88"/>
      <c r="AN53" s="78"/>
      <c r="AO53" s="78"/>
      <c r="AP53" s="237" t="s">
        <v>91</v>
      </c>
      <c r="AQ53" s="75"/>
      <c r="AR53" s="109"/>
      <c r="AS53" s="74"/>
      <c r="AT53" s="269" t="s">
        <v>79</v>
      </c>
      <c r="AU53" s="75"/>
      <c r="AV53" s="73"/>
      <c r="AW53" s="74"/>
      <c r="AX53" s="74"/>
      <c r="AY53" s="205"/>
      <c r="AZ53" s="63"/>
      <c r="BA53" s="64"/>
      <c r="BB53" s="1"/>
      <c r="BC53" s="1"/>
      <c r="BD53" s="1"/>
      <c r="BE53" s="1"/>
    </row>
    <row r="54" spans="1:57" ht="15" thickBot="1" x14ac:dyDescent="0.3">
      <c r="A54" s="440"/>
      <c r="B54" s="458"/>
      <c r="C54" s="182" t="s">
        <v>67</v>
      </c>
      <c r="D54" s="53"/>
      <c r="E54" s="82"/>
      <c r="F54" s="80"/>
      <c r="G54" s="80"/>
      <c r="H54" s="84"/>
      <c r="I54" s="82"/>
      <c r="J54" s="80"/>
      <c r="K54" s="80"/>
      <c r="L54" s="84"/>
      <c r="M54" s="82"/>
      <c r="N54" s="80"/>
      <c r="O54" s="80"/>
      <c r="P54" s="80"/>
      <c r="Q54" s="81"/>
      <c r="R54" s="82"/>
      <c r="S54" s="80"/>
      <c r="T54" s="80"/>
      <c r="U54" s="147"/>
      <c r="V54" s="186"/>
      <c r="W54" s="80"/>
      <c r="X54" s="80"/>
      <c r="Y54" s="80"/>
      <c r="Z54" s="84"/>
      <c r="AA54" s="82"/>
      <c r="AB54" s="80"/>
      <c r="AC54" s="80"/>
      <c r="AD54" s="81"/>
      <c r="AE54" s="111"/>
      <c r="AF54" s="80"/>
      <c r="AG54" s="80"/>
      <c r="AH54" s="81"/>
      <c r="AI54" s="82"/>
      <c r="AJ54" s="80"/>
      <c r="AK54" s="80"/>
      <c r="AL54" s="311" t="s">
        <v>90</v>
      </c>
      <c r="AM54" s="79"/>
      <c r="AN54" s="83"/>
      <c r="AO54" s="83"/>
      <c r="AP54" s="305" t="s">
        <v>91</v>
      </c>
      <c r="AQ54" s="81"/>
      <c r="AR54" s="111"/>
      <c r="AS54" s="83"/>
      <c r="AT54" s="258" t="s">
        <v>79</v>
      </c>
      <c r="AU54" s="81"/>
      <c r="AV54" s="82"/>
      <c r="AW54" s="80"/>
      <c r="AX54" s="80"/>
      <c r="AY54" s="206"/>
      <c r="AZ54" s="61"/>
      <c r="BA54" s="62"/>
      <c r="BB54" s="1"/>
      <c r="BC54" s="1"/>
      <c r="BD54" s="1"/>
      <c r="BE54" s="1"/>
    </row>
    <row r="55" spans="1:57" ht="14.5" x14ac:dyDescent="0.25">
      <c r="A55" s="440"/>
      <c r="B55" s="458"/>
      <c r="C55" s="183" t="s">
        <v>39</v>
      </c>
      <c r="D55" s="181"/>
      <c r="E55" s="67"/>
      <c r="F55" s="68"/>
      <c r="G55" s="68"/>
      <c r="H55" s="70"/>
      <c r="I55" s="67"/>
      <c r="J55" s="68"/>
      <c r="K55" s="68"/>
      <c r="L55" s="70"/>
      <c r="M55" s="67"/>
      <c r="N55" s="68"/>
      <c r="O55" s="68"/>
      <c r="P55" s="68"/>
      <c r="Q55" s="69"/>
      <c r="R55" s="67"/>
      <c r="S55" s="68"/>
      <c r="T55" s="68"/>
      <c r="U55" s="146"/>
      <c r="V55" s="185"/>
      <c r="W55" s="68"/>
      <c r="X55" s="68"/>
      <c r="Y55" s="68"/>
      <c r="Z55" s="70"/>
      <c r="AA55" s="67"/>
      <c r="AB55" s="68"/>
      <c r="AC55" s="68"/>
      <c r="AD55" s="69"/>
      <c r="AE55" s="108"/>
      <c r="AF55" s="68"/>
      <c r="AG55" s="68"/>
      <c r="AH55" s="69"/>
      <c r="AI55" s="67"/>
      <c r="AJ55" s="68"/>
      <c r="AK55" s="68"/>
      <c r="AL55" s="70"/>
      <c r="AM55" s="67"/>
      <c r="AN55" s="68"/>
      <c r="AO55" s="106"/>
      <c r="AP55" s="71"/>
      <c r="AQ55" s="319" t="s">
        <v>90</v>
      </c>
      <c r="AR55" s="139"/>
      <c r="AS55" s="107"/>
      <c r="AT55" s="68"/>
      <c r="AU55" s="303" t="s">
        <v>79</v>
      </c>
      <c r="AV55" s="67"/>
      <c r="AW55" s="68"/>
      <c r="AX55" s="68"/>
      <c r="AY55" s="204"/>
      <c r="AZ55" s="59"/>
      <c r="BA55" s="60"/>
      <c r="BB55" s="1"/>
      <c r="BC55" s="1"/>
      <c r="BD55" s="1"/>
      <c r="BE55" s="1"/>
    </row>
    <row r="56" spans="1:57" ht="15" thickBot="1" x14ac:dyDescent="0.3">
      <c r="A56" s="440"/>
      <c r="B56" s="458"/>
      <c r="C56" s="184" t="s">
        <v>40</v>
      </c>
      <c r="D56" s="144"/>
      <c r="E56" s="82"/>
      <c r="F56" s="83"/>
      <c r="G56" s="80"/>
      <c r="H56" s="84"/>
      <c r="I56" s="82"/>
      <c r="J56" s="80"/>
      <c r="K56" s="80"/>
      <c r="L56" s="84"/>
      <c r="M56" s="79"/>
      <c r="N56" s="80"/>
      <c r="O56" s="83"/>
      <c r="P56" s="80"/>
      <c r="Q56" s="81"/>
      <c r="R56" s="82"/>
      <c r="S56" s="83"/>
      <c r="T56" s="80"/>
      <c r="U56" s="147"/>
      <c r="V56" s="186"/>
      <c r="W56" s="80"/>
      <c r="X56" s="80"/>
      <c r="Y56" s="83"/>
      <c r="Z56" s="84"/>
      <c r="AA56" s="82"/>
      <c r="AB56" s="83"/>
      <c r="AC56" s="80"/>
      <c r="AD56" s="81"/>
      <c r="AE56" s="110"/>
      <c r="AF56" s="80"/>
      <c r="AG56" s="80"/>
      <c r="AH56" s="81"/>
      <c r="AI56" s="82"/>
      <c r="AJ56" s="80"/>
      <c r="AK56" s="80"/>
      <c r="AL56" s="123"/>
      <c r="AM56" s="79"/>
      <c r="AN56" s="83"/>
      <c r="AO56" s="309" t="s">
        <v>90</v>
      </c>
      <c r="AP56" s="83"/>
      <c r="AQ56" s="81"/>
      <c r="AR56" s="110"/>
      <c r="AS56" s="258" t="s">
        <v>79</v>
      </c>
      <c r="AT56" s="80"/>
      <c r="AU56" s="81"/>
      <c r="AV56" s="82"/>
      <c r="AW56" s="80"/>
      <c r="AX56" s="80"/>
      <c r="AY56" s="206"/>
      <c r="AZ56" s="61"/>
      <c r="BA56" s="62"/>
      <c r="BB56" s="1"/>
      <c r="BC56" s="1"/>
      <c r="BD56" s="1"/>
      <c r="BE56" s="1"/>
    </row>
    <row r="57" spans="1:57" ht="15" thickBot="1" x14ac:dyDescent="0.3">
      <c r="A57" s="430"/>
      <c r="B57" s="437"/>
      <c r="C57" s="66" t="s">
        <v>61</v>
      </c>
      <c r="D57" s="56"/>
      <c r="E57" s="96"/>
      <c r="F57" s="97"/>
      <c r="G57" s="97"/>
      <c r="H57" s="99"/>
      <c r="I57" s="96"/>
      <c r="J57" s="97"/>
      <c r="K57" s="97"/>
      <c r="L57" s="99"/>
      <c r="M57" s="96"/>
      <c r="N57" s="97"/>
      <c r="O57" s="97"/>
      <c r="P57" s="97"/>
      <c r="Q57" s="98"/>
      <c r="R57" s="96"/>
      <c r="S57" s="97"/>
      <c r="T57" s="97"/>
      <c r="U57" s="151"/>
      <c r="V57" s="188"/>
      <c r="W57" s="97"/>
      <c r="X57" s="97"/>
      <c r="Y57" s="97"/>
      <c r="Z57" s="99"/>
      <c r="AA57" s="96"/>
      <c r="AB57" s="97"/>
      <c r="AC57" s="100"/>
      <c r="AD57" s="98"/>
      <c r="AE57" s="208"/>
      <c r="AF57" s="97"/>
      <c r="AG57" s="97"/>
      <c r="AH57" s="98"/>
      <c r="AI57" s="96"/>
      <c r="AJ57" s="97"/>
      <c r="AK57" s="97"/>
      <c r="AL57" s="99"/>
      <c r="AM57" s="101"/>
      <c r="AN57" s="97"/>
      <c r="AO57" s="97"/>
      <c r="AP57" s="100"/>
      <c r="AQ57" s="308" t="s">
        <v>90</v>
      </c>
      <c r="AR57" s="208"/>
      <c r="AS57" s="97"/>
      <c r="AT57" s="97"/>
      <c r="AU57" s="302" t="s">
        <v>79</v>
      </c>
      <c r="AV57" s="96"/>
      <c r="AW57" s="97"/>
      <c r="AX57" s="97"/>
      <c r="AY57" s="102"/>
      <c r="AZ57" s="57"/>
      <c r="BA57" s="58"/>
      <c r="BB57" s="1"/>
      <c r="BC57" s="1"/>
      <c r="BD57" s="1"/>
      <c r="BE57" s="1"/>
    </row>
    <row r="58" spans="1:57" ht="16" thickBot="1" x14ac:dyDescent="0.3">
      <c r="A58" s="22"/>
      <c r="B58" s="22"/>
      <c r="C58" s="22"/>
      <c r="D58" s="429" t="str">
        <f>IF(D5="","",D5)</f>
        <v>AOUT</v>
      </c>
      <c r="E58" s="132">
        <f t="shared" ref="E58:AY58" si="25">E9</f>
        <v>6</v>
      </c>
      <c r="F58" s="133">
        <f t="shared" si="25"/>
        <v>13</v>
      </c>
      <c r="G58" s="133">
        <f t="shared" si="25"/>
        <v>20</v>
      </c>
      <c r="H58" s="141">
        <f t="shared" si="25"/>
        <v>27</v>
      </c>
      <c r="I58" s="132">
        <f t="shared" si="25"/>
        <v>4</v>
      </c>
      <c r="J58" s="133">
        <f t="shared" si="25"/>
        <v>11</v>
      </c>
      <c r="K58" s="133">
        <f t="shared" si="25"/>
        <v>18</v>
      </c>
      <c r="L58" s="141">
        <f t="shared" si="25"/>
        <v>25</v>
      </c>
      <c r="M58" s="132">
        <f t="shared" si="25"/>
        <v>1</v>
      </c>
      <c r="N58" s="133">
        <f t="shared" si="25"/>
        <v>8</v>
      </c>
      <c r="O58" s="133">
        <f t="shared" si="25"/>
        <v>15</v>
      </c>
      <c r="P58" s="133">
        <f t="shared" si="25"/>
        <v>22</v>
      </c>
      <c r="Q58" s="134">
        <f t="shared" si="25"/>
        <v>29</v>
      </c>
      <c r="R58" s="132">
        <f t="shared" si="25"/>
        <v>6</v>
      </c>
      <c r="S58" s="133">
        <f t="shared" si="25"/>
        <v>13</v>
      </c>
      <c r="T58" s="133">
        <f t="shared" si="25"/>
        <v>20</v>
      </c>
      <c r="U58" s="141">
        <f t="shared" si="25"/>
        <v>27</v>
      </c>
      <c r="V58" s="222">
        <f t="shared" si="25"/>
        <v>3</v>
      </c>
      <c r="W58" s="223">
        <f t="shared" si="25"/>
        <v>10</v>
      </c>
      <c r="X58" s="223">
        <f t="shared" si="25"/>
        <v>17</v>
      </c>
      <c r="Y58" s="223">
        <f t="shared" si="25"/>
        <v>24</v>
      </c>
      <c r="Z58" s="226">
        <f t="shared" si="25"/>
        <v>31</v>
      </c>
      <c r="AA58" s="227">
        <f t="shared" si="25"/>
        <v>7</v>
      </c>
      <c r="AB58" s="228">
        <f t="shared" si="25"/>
        <v>14</v>
      </c>
      <c r="AC58" s="228">
        <f t="shared" si="25"/>
        <v>21</v>
      </c>
      <c r="AD58" s="229">
        <f t="shared" si="25"/>
        <v>28</v>
      </c>
      <c r="AE58" s="142">
        <f t="shared" si="25"/>
        <v>7</v>
      </c>
      <c r="AF58" s="133">
        <f t="shared" si="25"/>
        <v>14</v>
      </c>
      <c r="AG58" s="133">
        <f t="shared" si="25"/>
        <v>21</v>
      </c>
      <c r="AH58" s="134">
        <f t="shared" si="25"/>
        <v>28</v>
      </c>
      <c r="AI58" s="132">
        <f t="shared" si="25"/>
        <v>4</v>
      </c>
      <c r="AJ58" s="133">
        <f t="shared" si="25"/>
        <v>11</v>
      </c>
      <c r="AK58" s="133">
        <f t="shared" si="25"/>
        <v>18</v>
      </c>
      <c r="AL58" s="141">
        <f t="shared" si="25"/>
        <v>25</v>
      </c>
      <c r="AM58" s="132">
        <f t="shared" si="25"/>
        <v>2</v>
      </c>
      <c r="AN58" s="133">
        <f t="shared" si="25"/>
        <v>9</v>
      </c>
      <c r="AO58" s="133">
        <f t="shared" si="25"/>
        <v>16</v>
      </c>
      <c r="AP58" s="133">
        <f t="shared" si="25"/>
        <v>23</v>
      </c>
      <c r="AQ58" s="134">
        <f t="shared" si="25"/>
        <v>30</v>
      </c>
      <c r="AR58" s="142">
        <f t="shared" si="25"/>
        <v>6</v>
      </c>
      <c r="AS58" s="133">
        <f t="shared" si="25"/>
        <v>13</v>
      </c>
      <c r="AT58" s="133">
        <f t="shared" si="25"/>
        <v>20</v>
      </c>
      <c r="AU58" s="134">
        <f t="shared" si="25"/>
        <v>27</v>
      </c>
      <c r="AV58" s="132">
        <f t="shared" si="25"/>
        <v>4</v>
      </c>
      <c r="AW58" s="133">
        <f t="shared" si="25"/>
        <v>11</v>
      </c>
      <c r="AX58" s="133">
        <f t="shared" si="25"/>
        <v>18</v>
      </c>
      <c r="AY58" s="134">
        <f t="shared" si="25"/>
        <v>25</v>
      </c>
      <c r="AZ58" s="3"/>
      <c r="BA58" s="3"/>
      <c r="BB58" s="3"/>
      <c r="BC58" s="3"/>
      <c r="BD58" s="3"/>
      <c r="BE58" s="3"/>
    </row>
    <row r="59" spans="1:57" ht="16" thickBot="1" x14ac:dyDescent="0.3">
      <c r="A59" s="22"/>
      <c r="B59" s="22"/>
      <c r="C59" s="22"/>
      <c r="D59" s="430"/>
      <c r="E59" s="423" t="s">
        <v>0</v>
      </c>
      <c r="F59" s="424"/>
      <c r="G59" s="424"/>
      <c r="H59" s="424"/>
      <c r="I59" s="426" t="s">
        <v>1</v>
      </c>
      <c r="J59" s="427"/>
      <c r="K59" s="427"/>
      <c r="L59" s="428"/>
      <c r="M59" s="423" t="s">
        <v>2</v>
      </c>
      <c r="N59" s="424"/>
      <c r="O59" s="424"/>
      <c r="P59" s="424"/>
      <c r="Q59" s="425"/>
      <c r="R59" s="423" t="s">
        <v>3</v>
      </c>
      <c r="S59" s="424"/>
      <c r="T59" s="424"/>
      <c r="U59" s="424"/>
      <c r="V59" s="423" t="s">
        <v>4</v>
      </c>
      <c r="W59" s="424"/>
      <c r="X59" s="424"/>
      <c r="Y59" s="424"/>
      <c r="Z59" s="425"/>
      <c r="AA59" s="423" t="s">
        <v>5</v>
      </c>
      <c r="AB59" s="424"/>
      <c r="AC59" s="424"/>
      <c r="AD59" s="425"/>
      <c r="AE59" s="423" t="s">
        <v>6</v>
      </c>
      <c r="AF59" s="424"/>
      <c r="AG59" s="424"/>
      <c r="AH59" s="425"/>
      <c r="AI59" s="424" t="s">
        <v>7</v>
      </c>
      <c r="AJ59" s="424"/>
      <c r="AK59" s="424"/>
      <c r="AL59" s="424"/>
      <c r="AM59" s="423" t="s">
        <v>8</v>
      </c>
      <c r="AN59" s="424"/>
      <c r="AO59" s="424"/>
      <c r="AP59" s="424"/>
      <c r="AQ59" s="425"/>
      <c r="AR59" s="454" t="s">
        <v>9</v>
      </c>
      <c r="AS59" s="455"/>
      <c r="AT59" s="455"/>
      <c r="AU59" s="456"/>
      <c r="AV59" s="423" t="s">
        <v>10</v>
      </c>
      <c r="AW59" s="452"/>
      <c r="AX59" s="452"/>
      <c r="AY59" s="453"/>
      <c r="AZ59" s="3"/>
      <c r="BA59" s="3"/>
      <c r="BB59" s="3"/>
      <c r="BC59" s="3"/>
      <c r="BD59" s="3"/>
      <c r="BE59" s="3"/>
    </row>
    <row r="60" spans="1:57" ht="16" thickBot="1" x14ac:dyDescent="0.3">
      <c r="A60" s="22"/>
      <c r="B60" s="2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</row>
    <row r="61" spans="1:57" ht="13" x14ac:dyDescent="0.25">
      <c r="A61" s="474" t="s">
        <v>60</v>
      </c>
      <c r="B61" s="476" t="s">
        <v>41</v>
      </c>
      <c r="C61" s="451"/>
      <c r="D61" s="23"/>
      <c r="E61" s="449" t="s">
        <v>49</v>
      </c>
      <c r="F61" s="450"/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50"/>
      <c r="R61" s="450"/>
      <c r="S61" s="450"/>
      <c r="T61" s="450"/>
      <c r="U61" s="450"/>
      <c r="V61" s="450"/>
      <c r="W61" s="450"/>
      <c r="X61" s="450"/>
      <c r="Y61" s="450"/>
      <c r="Z61" s="450"/>
      <c r="AA61" s="450"/>
      <c r="AB61" s="450"/>
      <c r="AC61" s="450"/>
      <c r="AD61" s="450"/>
      <c r="AE61" s="450"/>
      <c r="AF61" s="450"/>
      <c r="AG61" s="451"/>
      <c r="AH61" s="24"/>
      <c r="AI61" s="25"/>
      <c r="AJ61" s="434" t="s">
        <v>42</v>
      </c>
      <c r="AK61" s="435"/>
      <c r="AL61" s="435"/>
      <c r="AM61" s="435"/>
      <c r="AN61" s="435"/>
      <c r="AO61" s="435"/>
      <c r="AP61" s="435"/>
      <c r="AQ61" s="435"/>
      <c r="AR61" s="435"/>
      <c r="AS61" s="435"/>
      <c r="AT61" s="435"/>
      <c r="AU61" s="435"/>
      <c r="AV61" s="435"/>
      <c r="AW61" s="435"/>
      <c r="AX61" s="435"/>
      <c r="AY61" s="435"/>
      <c r="AZ61" s="435"/>
      <c r="BA61" s="435"/>
      <c r="BB61" s="435"/>
      <c r="BC61" s="435"/>
      <c r="BD61" s="435"/>
      <c r="BE61" s="436"/>
    </row>
    <row r="62" spans="1:57" ht="13.5" thickBot="1" x14ac:dyDescent="0.3">
      <c r="A62" s="462"/>
      <c r="B62" s="477" t="s">
        <v>43</v>
      </c>
      <c r="C62" s="445"/>
      <c r="D62" s="26"/>
      <c r="E62" s="443" t="s">
        <v>50</v>
      </c>
      <c r="F62" s="444"/>
      <c r="G62" s="444"/>
      <c r="H62" s="444"/>
      <c r="I62" s="444"/>
      <c r="J62" s="444"/>
      <c r="K62" s="444"/>
      <c r="L62" s="444"/>
      <c r="M62" s="444"/>
      <c r="N62" s="444"/>
      <c r="O62" s="444"/>
      <c r="P62" s="444"/>
      <c r="Q62" s="444"/>
      <c r="R62" s="444"/>
      <c r="S62" s="444"/>
      <c r="T62" s="444"/>
      <c r="U62" s="444"/>
      <c r="V62" s="444"/>
      <c r="W62" s="444"/>
      <c r="X62" s="444"/>
      <c r="Y62" s="444"/>
      <c r="Z62" s="444"/>
      <c r="AA62" s="444"/>
      <c r="AB62" s="444"/>
      <c r="AC62" s="444"/>
      <c r="AD62" s="444"/>
      <c r="AE62" s="444"/>
      <c r="AF62" s="444"/>
      <c r="AG62" s="445"/>
      <c r="AH62" s="24"/>
      <c r="AI62" s="25"/>
      <c r="AJ62" s="430"/>
      <c r="AK62" s="437"/>
      <c r="AL62" s="437"/>
      <c r="AM62" s="437"/>
      <c r="AN62" s="437"/>
      <c r="AO62" s="437"/>
      <c r="AP62" s="437"/>
      <c r="AQ62" s="437"/>
      <c r="AR62" s="437"/>
      <c r="AS62" s="437"/>
      <c r="AT62" s="437"/>
      <c r="AU62" s="437"/>
      <c r="AV62" s="437"/>
      <c r="AW62" s="437"/>
      <c r="AX62" s="437"/>
      <c r="AY62" s="437"/>
      <c r="AZ62" s="437"/>
      <c r="BA62" s="437"/>
      <c r="BB62" s="437"/>
      <c r="BC62" s="437"/>
      <c r="BD62" s="437"/>
      <c r="BE62" s="438"/>
    </row>
    <row r="63" spans="1:57" ht="15" thickBot="1" x14ac:dyDescent="0.3">
      <c r="A63" s="462"/>
      <c r="B63" s="477" t="s">
        <v>44</v>
      </c>
      <c r="C63" s="445"/>
      <c r="D63" s="26"/>
      <c r="E63" s="443" t="s">
        <v>51</v>
      </c>
      <c r="F63" s="444"/>
      <c r="G63" s="444"/>
      <c r="H63" s="444"/>
      <c r="I63" s="444"/>
      <c r="J63" s="444"/>
      <c r="K63" s="444"/>
      <c r="L63" s="444"/>
      <c r="M63" s="444"/>
      <c r="N63" s="444"/>
      <c r="O63" s="444"/>
      <c r="P63" s="444"/>
      <c r="Q63" s="444"/>
      <c r="R63" s="444"/>
      <c r="S63" s="444"/>
      <c r="T63" s="444"/>
      <c r="U63" s="444"/>
      <c r="V63" s="444"/>
      <c r="W63" s="444"/>
      <c r="X63" s="444"/>
      <c r="Y63" s="444"/>
      <c r="Z63" s="444"/>
      <c r="AA63" s="444"/>
      <c r="AB63" s="444"/>
      <c r="AC63" s="444"/>
      <c r="AD63" s="444"/>
      <c r="AE63" s="444"/>
      <c r="AF63" s="444"/>
      <c r="AG63" s="445"/>
      <c r="AH63" s="24"/>
      <c r="AI63" s="25"/>
      <c r="AJ63" s="27"/>
      <c r="AK63" s="25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8"/>
      <c r="BC63" s="28"/>
      <c r="BD63" s="28"/>
      <c r="BE63" s="28"/>
    </row>
    <row r="64" spans="1:57" ht="13" x14ac:dyDescent="0.25">
      <c r="A64" s="462"/>
      <c r="B64" s="477" t="s">
        <v>45</v>
      </c>
      <c r="C64" s="445"/>
      <c r="D64" s="26"/>
      <c r="E64" s="443" t="s">
        <v>105</v>
      </c>
      <c r="F64" s="444"/>
      <c r="G64" s="444"/>
      <c r="H64" s="444"/>
      <c r="I64" s="444"/>
      <c r="J64" s="444"/>
      <c r="K64" s="444"/>
      <c r="L64" s="444"/>
      <c r="M64" s="444"/>
      <c r="N64" s="444"/>
      <c r="O64" s="444"/>
      <c r="P64" s="444"/>
      <c r="Q64" s="444"/>
      <c r="R64" s="444"/>
      <c r="S64" s="444"/>
      <c r="T64" s="444"/>
      <c r="U64" s="444"/>
      <c r="V64" s="444"/>
      <c r="W64" s="444"/>
      <c r="X64" s="444"/>
      <c r="Y64" s="444"/>
      <c r="Z64" s="444"/>
      <c r="AA64" s="444"/>
      <c r="AB64" s="444"/>
      <c r="AC64" s="444"/>
      <c r="AD64" s="444"/>
      <c r="AE64" s="444"/>
      <c r="AF64" s="444"/>
      <c r="AG64" s="445"/>
      <c r="AH64" s="24"/>
      <c r="AI64" s="25"/>
      <c r="AJ64" s="439" t="s">
        <v>116</v>
      </c>
      <c r="AK64" s="435"/>
      <c r="AL64" s="435"/>
      <c r="AM64" s="435"/>
      <c r="AN64" s="435"/>
      <c r="AO64" s="435"/>
      <c r="AP64" s="435"/>
      <c r="AQ64" s="435"/>
      <c r="AR64" s="435"/>
      <c r="AS64" s="435"/>
      <c r="AT64" s="435"/>
      <c r="AU64" s="435"/>
      <c r="AV64" s="435"/>
      <c r="AW64" s="435"/>
      <c r="AX64" s="435"/>
      <c r="AY64" s="435"/>
      <c r="AZ64" s="435"/>
      <c r="BA64" s="435"/>
      <c r="BB64" s="435"/>
      <c r="BC64" s="435"/>
      <c r="BD64" s="435"/>
      <c r="BE64" s="436"/>
    </row>
    <row r="65" spans="1:57" ht="13" x14ac:dyDescent="0.25">
      <c r="A65" s="462"/>
      <c r="B65" s="477" t="s">
        <v>46</v>
      </c>
      <c r="C65" s="445"/>
      <c r="D65" s="26"/>
      <c r="E65" s="443" t="s">
        <v>52</v>
      </c>
      <c r="F65" s="444"/>
      <c r="G65" s="444"/>
      <c r="H65" s="444"/>
      <c r="I65" s="444"/>
      <c r="J65" s="444"/>
      <c r="K65" s="444"/>
      <c r="L65" s="444"/>
      <c r="M65" s="444"/>
      <c r="N65" s="444"/>
      <c r="O65" s="444"/>
      <c r="P65" s="444"/>
      <c r="Q65" s="444"/>
      <c r="R65" s="444"/>
      <c r="S65" s="444"/>
      <c r="T65" s="444"/>
      <c r="U65" s="444"/>
      <c r="V65" s="444"/>
      <c r="W65" s="444"/>
      <c r="X65" s="444"/>
      <c r="Y65" s="444"/>
      <c r="Z65" s="444"/>
      <c r="AA65" s="444"/>
      <c r="AB65" s="444"/>
      <c r="AC65" s="444"/>
      <c r="AD65" s="444"/>
      <c r="AE65" s="444"/>
      <c r="AF65" s="444"/>
      <c r="AG65" s="445"/>
      <c r="AH65" s="24"/>
      <c r="AI65" s="25"/>
      <c r="AJ65" s="440"/>
      <c r="AK65" s="441"/>
      <c r="AL65" s="441"/>
      <c r="AM65" s="441"/>
      <c r="AN65" s="441"/>
      <c r="AO65" s="441"/>
      <c r="AP65" s="441"/>
      <c r="AQ65" s="441"/>
      <c r="AR65" s="441"/>
      <c r="AS65" s="441"/>
      <c r="AT65" s="441"/>
      <c r="AU65" s="441"/>
      <c r="AV65" s="441"/>
      <c r="AW65" s="441"/>
      <c r="AX65" s="441"/>
      <c r="AY65" s="441"/>
      <c r="AZ65" s="441"/>
      <c r="BA65" s="441"/>
      <c r="BB65" s="441"/>
      <c r="BC65" s="441"/>
      <c r="BD65" s="441"/>
      <c r="BE65" s="442"/>
    </row>
    <row r="66" spans="1:57" ht="13" x14ac:dyDescent="0.25">
      <c r="A66" s="462"/>
      <c r="B66" s="477" t="s">
        <v>47</v>
      </c>
      <c r="C66" s="445"/>
      <c r="D66" s="26"/>
      <c r="E66" s="443" t="s">
        <v>104</v>
      </c>
      <c r="F66" s="444"/>
      <c r="G66" s="444"/>
      <c r="H66" s="444"/>
      <c r="I66" s="444"/>
      <c r="J66" s="444"/>
      <c r="K66" s="444"/>
      <c r="L66" s="444"/>
      <c r="M66" s="444"/>
      <c r="N66" s="444"/>
      <c r="O66" s="444"/>
      <c r="P66" s="444"/>
      <c r="Q66" s="444"/>
      <c r="R66" s="444"/>
      <c r="S66" s="444"/>
      <c r="T66" s="444"/>
      <c r="U66" s="444"/>
      <c r="V66" s="444"/>
      <c r="W66" s="444"/>
      <c r="X66" s="444"/>
      <c r="Y66" s="444"/>
      <c r="Z66" s="444"/>
      <c r="AA66" s="444"/>
      <c r="AB66" s="444"/>
      <c r="AC66" s="444"/>
      <c r="AD66" s="444"/>
      <c r="AE66" s="444"/>
      <c r="AF66" s="444"/>
      <c r="AG66" s="445"/>
      <c r="AH66" s="29"/>
      <c r="AI66" s="30"/>
      <c r="AJ66" s="440"/>
      <c r="AK66" s="441"/>
      <c r="AL66" s="441"/>
      <c r="AM66" s="441"/>
      <c r="AN66" s="441"/>
      <c r="AO66" s="441"/>
      <c r="AP66" s="441"/>
      <c r="AQ66" s="441"/>
      <c r="AR66" s="441"/>
      <c r="AS66" s="441"/>
      <c r="AT66" s="441"/>
      <c r="AU66" s="441"/>
      <c r="AV66" s="441"/>
      <c r="AW66" s="441"/>
      <c r="AX66" s="441"/>
      <c r="AY66" s="441"/>
      <c r="AZ66" s="441"/>
      <c r="BA66" s="441"/>
      <c r="BB66" s="441"/>
      <c r="BC66" s="441"/>
      <c r="BD66" s="441"/>
      <c r="BE66" s="442"/>
    </row>
    <row r="67" spans="1:57" ht="45" customHeight="1" thickBot="1" x14ac:dyDescent="0.3">
      <c r="A67" s="475"/>
      <c r="B67" s="478" t="s">
        <v>48</v>
      </c>
      <c r="C67" s="448"/>
      <c r="D67" s="31"/>
      <c r="E67" s="446" t="s">
        <v>121</v>
      </c>
      <c r="F67" s="447"/>
      <c r="G67" s="447"/>
      <c r="H67" s="447"/>
      <c r="I67" s="447"/>
      <c r="J67" s="447"/>
      <c r="K67" s="447"/>
      <c r="L67" s="447"/>
      <c r="M67" s="447"/>
      <c r="N67" s="447"/>
      <c r="O67" s="447"/>
      <c r="P67" s="447"/>
      <c r="Q67" s="447"/>
      <c r="R67" s="447"/>
      <c r="S67" s="447"/>
      <c r="T67" s="447"/>
      <c r="U67" s="447"/>
      <c r="V67" s="447"/>
      <c r="W67" s="447"/>
      <c r="X67" s="447"/>
      <c r="Y67" s="447"/>
      <c r="Z67" s="447"/>
      <c r="AA67" s="447"/>
      <c r="AB67" s="447"/>
      <c r="AC67" s="447"/>
      <c r="AD67" s="447"/>
      <c r="AE67" s="447"/>
      <c r="AF67" s="447"/>
      <c r="AG67" s="448"/>
      <c r="AH67" s="24"/>
      <c r="AI67" s="25"/>
      <c r="AJ67" s="430"/>
      <c r="AK67" s="437"/>
      <c r="AL67" s="437"/>
      <c r="AM67" s="437"/>
      <c r="AN67" s="437"/>
      <c r="AO67" s="437"/>
      <c r="AP67" s="437"/>
      <c r="AQ67" s="437"/>
      <c r="AR67" s="437"/>
      <c r="AS67" s="437"/>
      <c r="AT67" s="437"/>
      <c r="AU67" s="437"/>
      <c r="AV67" s="437"/>
      <c r="AW67" s="437"/>
      <c r="AX67" s="437"/>
      <c r="AY67" s="437"/>
      <c r="AZ67" s="437"/>
      <c r="BA67" s="437"/>
      <c r="BB67" s="437"/>
      <c r="BC67" s="437"/>
      <c r="BD67" s="437"/>
      <c r="BE67" s="438"/>
    </row>
    <row r="68" spans="1:57" ht="14.5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 t="s">
        <v>93</v>
      </c>
      <c r="BB68" s="27"/>
      <c r="BC68" s="27"/>
      <c r="BD68" s="27"/>
      <c r="BE68" s="27"/>
    </row>
    <row r="69" spans="1:57" ht="14.5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</row>
    <row r="70" spans="1:57" x14ac:dyDescent="0.25">
      <c r="D70" s="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</row>
    <row r="71" spans="1:57" ht="13" x14ac:dyDescent="0.25">
      <c r="B71" s="1"/>
      <c r="D71" s="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</row>
    <row r="72" spans="1:57" ht="13" x14ac:dyDescent="0.25">
      <c r="A72" s="1"/>
      <c r="B72" s="1"/>
      <c r="D72" s="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</row>
    <row r="73" spans="1:57" ht="13" x14ac:dyDescent="0.25">
      <c r="A73" s="1"/>
      <c r="B73" s="1"/>
      <c r="D73" s="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</row>
    <row r="74" spans="1:57" ht="13" x14ac:dyDescent="0.25">
      <c r="A74" s="1"/>
      <c r="B74" s="1"/>
      <c r="D74" s="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</row>
    <row r="75" spans="1:57" ht="13" x14ac:dyDescent="0.25">
      <c r="A75" s="1"/>
      <c r="B75" s="1"/>
      <c r="D75" s="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</row>
    <row r="76" spans="1:57" ht="13" x14ac:dyDescent="0.25">
      <c r="A76" s="1"/>
      <c r="B76" s="1"/>
      <c r="D76" s="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</row>
    <row r="77" spans="1:57" ht="13" x14ac:dyDescent="0.25">
      <c r="A77" s="1"/>
      <c r="B77" s="1"/>
      <c r="D77" s="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</row>
    <row r="78" spans="1:57" ht="13" x14ac:dyDescent="0.25">
      <c r="A78" s="1"/>
      <c r="B78" s="1"/>
      <c r="D78" s="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</row>
    <row r="79" spans="1:57" ht="13" x14ac:dyDescent="0.25">
      <c r="A79" s="1"/>
      <c r="B79" s="1"/>
      <c r="C79" s="2"/>
      <c r="D79" s="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</row>
    <row r="80" spans="1:57" ht="13" x14ac:dyDescent="0.25">
      <c r="A80" s="1"/>
      <c r="B80" s="1"/>
      <c r="C80" s="2"/>
      <c r="D80" s="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</row>
    <row r="81" spans="1:57" ht="13" x14ac:dyDescent="0.25">
      <c r="A81" s="1"/>
      <c r="B81" s="1"/>
      <c r="C81" s="2"/>
      <c r="D81" s="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</row>
    <row r="82" spans="1:57" ht="13" x14ac:dyDescent="0.25">
      <c r="A82" s="1"/>
      <c r="B82" s="1"/>
      <c r="C82" s="2"/>
      <c r="D82" s="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</row>
    <row r="83" spans="1:57" ht="13" x14ac:dyDescent="0.25">
      <c r="A83" s="1"/>
      <c r="B83" s="1"/>
      <c r="C83" s="2"/>
      <c r="D83" s="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</row>
    <row r="84" spans="1:57" ht="13" x14ac:dyDescent="0.25">
      <c r="A84" s="1"/>
      <c r="B84" s="1"/>
      <c r="C84" s="2"/>
      <c r="D84" s="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</row>
    <row r="85" spans="1:57" ht="13" x14ac:dyDescent="0.25">
      <c r="A85" s="1"/>
      <c r="B85" s="1"/>
      <c r="C85" s="2"/>
      <c r="D85" s="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</row>
    <row r="86" spans="1:57" ht="13" x14ac:dyDescent="0.25">
      <c r="A86" s="1"/>
      <c r="B86" s="1"/>
      <c r="C86" s="2"/>
      <c r="D86" s="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</row>
    <row r="87" spans="1:57" ht="13" x14ac:dyDescent="0.25">
      <c r="A87" s="1"/>
      <c r="B87" s="1"/>
      <c r="C87" s="2"/>
      <c r="D87" s="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</row>
    <row r="88" spans="1:57" ht="13" x14ac:dyDescent="0.25">
      <c r="A88" s="1"/>
      <c r="B88" s="1"/>
      <c r="C88" s="2"/>
      <c r="D88" s="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</row>
    <row r="89" spans="1:57" ht="13" x14ac:dyDescent="0.25">
      <c r="A89" s="1"/>
      <c r="B89" s="1"/>
      <c r="C89" s="2"/>
      <c r="D89" s="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</row>
    <row r="90" spans="1:57" ht="13" x14ac:dyDescent="0.25">
      <c r="A90" s="1"/>
      <c r="B90" s="1"/>
      <c r="C90" s="2"/>
      <c r="D90" s="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</row>
    <row r="91" spans="1:57" ht="13" x14ac:dyDescent="0.25">
      <c r="A91" s="1"/>
      <c r="B91" s="1"/>
      <c r="C91" s="2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</row>
    <row r="92" spans="1:57" ht="13" x14ac:dyDescent="0.25">
      <c r="A92" s="1"/>
      <c r="B92" s="1"/>
      <c r="C92" s="2"/>
      <c r="D92" s="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</row>
    <row r="93" spans="1:57" ht="13" x14ac:dyDescent="0.25">
      <c r="A93" s="1"/>
      <c r="B93" s="1"/>
      <c r="C93" s="2"/>
      <c r="D93" s="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</row>
    <row r="94" spans="1:57" ht="13" x14ac:dyDescent="0.25">
      <c r="A94" s="1"/>
      <c r="B94" s="1"/>
      <c r="C94" s="2"/>
      <c r="D94" s="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</row>
    <row r="95" spans="1:57" ht="13" x14ac:dyDescent="0.25">
      <c r="A95" s="1"/>
      <c r="B95" s="1"/>
      <c r="C95" s="2"/>
      <c r="D95" s="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</row>
    <row r="96" spans="1:57" ht="13" x14ac:dyDescent="0.25">
      <c r="A96" s="1"/>
      <c r="B96" s="1"/>
      <c r="C96" s="2"/>
      <c r="D96" s="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</row>
    <row r="97" spans="1:57" ht="13" x14ac:dyDescent="0.25">
      <c r="A97" s="1"/>
      <c r="B97" s="1"/>
      <c r="C97" s="2"/>
      <c r="D97" s="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</row>
    <row r="98" spans="1:57" ht="13" x14ac:dyDescent="0.25">
      <c r="A98" s="1"/>
      <c r="B98" s="1"/>
      <c r="C98" s="2"/>
      <c r="D98" s="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</row>
    <row r="99" spans="1:57" ht="13" x14ac:dyDescent="0.25">
      <c r="A99" s="1"/>
      <c r="B99" s="1"/>
      <c r="C99" s="2"/>
      <c r="D99" s="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</row>
    <row r="100" spans="1:57" ht="13" x14ac:dyDescent="0.25">
      <c r="A100" s="1"/>
      <c r="B100" s="1"/>
      <c r="C100" s="2"/>
      <c r="D100" s="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</row>
    <row r="101" spans="1:57" ht="13" x14ac:dyDescent="0.25">
      <c r="A101" s="1"/>
      <c r="B101" s="1"/>
      <c r="C101" s="2"/>
      <c r="D101" s="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</row>
    <row r="102" spans="1:57" ht="13" x14ac:dyDescent="0.25">
      <c r="A102" s="1"/>
      <c r="B102" s="1"/>
      <c r="C102" s="2"/>
      <c r="D102" s="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</row>
    <row r="103" spans="1:57" ht="13" x14ac:dyDescent="0.25">
      <c r="A103" s="1"/>
      <c r="B103" s="1"/>
      <c r="C103" s="2"/>
      <c r="D103" s="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</row>
    <row r="104" spans="1:57" ht="13" x14ac:dyDescent="0.25">
      <c r="A104" s="1"/>
      <c r="B104" s="1"/>
      <c r="C104" s="2"/>
      <c r="D104" s="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</row>
    <row r="105" spans="1:57" ht="13" x14ac:dyDescent="0.25">
      <c r="A105" s="1"/>
      <c r="B105" s="1"/>
      <c r="C105" s="2"/>
      <c r="D105" s="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</row>
    <row r="106" spans="1:57" ht="13" x14ac:dyDescent="0.25">
      <c r="A106" s="1"/>
      <c r="B106" s="1"/>
      <c r="C106" s="2"/>
      <c r="D106" s="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</row>
    <row r="107" spans="1:57" ht="13" x14ac:dyDescent="0.25">
      <c r="A107" s="1"/>
      <c r="B107" s="1"/>
      <c r="C107" s="2"/>
      <c r="D107" s="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</row>
    <row r="108" spans="1:57" ht="13" x14ac:dyDescent="0.25">
      <c r="A108" s="1"/>
      <c r="B108" s="1"/>
      <c r="C108" s="2"/>
      <c r="D108" s="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</row>
    <row r="109" spans="1:57" ht="13" x14ac:dyDescent="0.25">
      <c r="A109" s="1"/>
      <c r="B109" s="1"/>
      <c r="C109" s="2"/>
      <c r="D109" s="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</row>
    <row r="110" spans="1:57" ht="13" x14ac:dyDescent="0.25">
      <c r="A110" s="1"/>
      <c r="B110" s="1"/>
      <c r="C110" s="2"/>
      <c r="D110" s="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</row>
    <row r="111" spans="1:57" ht="13" x14ac:dyDescent="0.25">
      <c r="A111" s="1"/>
      <c r="B111" s="1"/>
      <c r="C111" s="2"/>
      <c r="D111" s="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</row>
    <row r="112" spans="1:57" ht="13" x14ac:dyDescent="0.25">
      <c r="A112" s="1"/>
      <c r="B112" s="1"/>
      <c r="C112" s="2"/>
      <c r="D112" s="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</row>
    <row r="113" spans="1:57" ht="13" x14ac:dyDescent="0.25">
      <c r="A113" s="1"/>
      <c r="B113" s="1"/>
      <c r="C113" s="2"/>
      <c r="D113" s="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</row>
    <row r="114" spans="1:57" ht="13" x14ac:dyDescent="0.25">
      <c r="A114" s="1"/>
      <c r="B114" s="1"/>
      <c r="C114" s="2"/>
      <c r="D114" s="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</row>
    <row r="115" spans="1:57" ht="13" x14ac:dyDescent="0.25">
      <c r="A115" s="1"/>
      <c r="B115" s="1"/>
      <c r="C115" s="2"/>
      <c r="D115" s="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</row>
    <row r="116" spans="1:57" ht="13" x14ac:dyDescent="0.25">
      <c r="A116" s="1"/>
      <c r="B116" s="1"/>
      <c r="C116" s="2"/>
      <c r="D116" s="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</row>
    <row r="117" spans="1:57" ht="13" x14ac:dyDescent="0.25">
      <c r="A117" s="1"/>
      <c r="B117" s="1"/>
      <c r="C117" s="2"/>
      <c r="D117" s="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</row>
    <row r="118" spans="1:57" ht="13" x14ac:dyDescent="0.25">
      <c r="A118" s="1"/>
      <c r="B118" s="1"/>
      <c r="C118" s="2"/>
      <c r="D118" s="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</row>
    <row r="119" spans="1:57" ht="13" x14ac:dyDescent="0.25">
      <c r="A119" s="1"/>
      <c r="B119" s="1"/>
      <c r="C119" s="2"/>
      <c r="D119" s="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</row>
    <row r="120" spans="1:57" ht="13" x14ac:dyDescent="0.25">
      <c r="A120" s="1"/>
      <c r="B120" s="1"/>
      <c r="C120" s="2"/>
      <c r="D120" s="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</row>
    <row r="121" spans="1:57" ht="13" x14ac:dyDescent="0.25">
      <c r="A121" s="1"/>
      <c r="B121" s="1"/>
      <c r="C121" s="2"/>
      <c r="D121" s="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</row>
    <row r="122" spans="1:57" ht="13" x14ac:dyDescent="0.25">
      <c r="A122" s="1"/>
      <c r="B122" s="1"/>
      <c r="C122" s="2"/>
      <c r="D122" s="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</row>
    <row r="123" spans="1:57" ht="13" x14ac:dyDescent="0.25">
      <c r="A123" s="1"/>
      <c r="B123" s="1"/>
      <c r="C123" s="2"/>
      <c r="D123" s="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</row>
    <row r="124" spans="1:57" ht="13" x14ac:dyDescent="0.25">
      <c r="A124" s="1"/>
      <c r="B124" s="1"/>
      <c r="C124" s="2"/>
      <c r="D124" s="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</row>
    <row r="125" spans="1:57" ht="13" x14ac:dyDescent="0.25">
      <c r="A125" s="1"/>
      <c r="B125" s="1"/>
      <c r="C125" s="2"/>
      <c r="D125" s="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</row>
    <row r="126" spans="1:57" ht="13" x14ac:dyDescent="0.25">
      <c r="A126" s="1"/>
      <c r="B126" s="1"/>
      <c r="C126" s="2"/>
      <c r="D126" s="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</row>
    <row r="127" spans="1:57" ht="13" x14ac:dyDescent="0.25">
      <c r="A127" s="1"/>
      <c r="B127" s="1"/>
      <c r="C127" s="2"/>
      <c r="D127" s="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</row>
    <row r="128" spans="1:57" ht="13" x14ac:dyDescent="0.25">
      <c r="A128" s="1"/>
      <c r="B128" s="1"/>
      <c r="C128" s="2"/>
      <c r="D128" s="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</row>
    <row r="129" spans="1:57" ht="13" x14ac:dyDescent="0.25">
      <c r="A129" s="1"/>
      <c r="B129" s="1"/>
      <c r="C129" s="2"/>
      <c r="D129" s="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</row>
    <row r="130" spans="1:57" ht="13" x14ac:dyDescent="0.25">
      <c r="A130" s="1"/>
      <c r="B130" s="1"/>
      <c r="C130" s="2"/>
      <c r="D130" s="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</row>
    <row r="131" spans="1:57" ht="13" x14ac:dyDescent="0.25">
      <c r="A131" s="1"/>
      <c r="B131" s="1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</row>
    <row r="132" spans="1:57" ht="13" x14ac:dyDescent="0.25">
      <c r="A132" s="1"/>
      <c r="B132" s="1"/>
      <c r="C132" s="2"/>
      <c r="D132" s="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</row>
    <row r="133" spans="1:57" ht="13" x14ac:dyDescent="0.25">
      <c r="A133" s="1"/>
      <c r="B133" s="1"/>
      <c r="C133" s="2"/>
      <c r="D133" s="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</row>
    <row r="134" spans="1:57" ht="13" x14ac:dyDescent="0.25">
      <c r="A134" s="1"/>
      <c r="B134" s="1"/>
      <c r="C134" s="2"/>
      <c r="D134" s="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</row>
    <row r="135" spans="1:57" ht="13" x14ac:dyDescent="0.25">
      <c r="A135" s="1"/>
      <c r="B135" s="1"/>
      <c r="C135" s="2"/>
      <c r="D135" s="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</row>
    <row r="136" spans="1:57" ht="13" x14ac:dyDescent="0.25">
      <c r="A136" s="1"/>
      <c r="B136" s="1"/>
      <c r="C136" s="2"/>
      <c r="D136" s="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</row>
    <row r="137" spans="1:57" ht="13" x14ac:dyDescent="0.25">
      <c r="A137" s="1"/>
      <c r="B137" s="1"/>
      <c r="C137" s="2"/>
      <c r="D137" s="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</row>
    <row r="138" spans="1:57" ht="13" x14ac:dyDescent="0.25">
      <c r="A138" s="1"/>
      <c r="B138" s="1"/>
      <c r="C138" s="2"/>
      <c r="D138" s="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</row>
    <row r="139" spans="1:57" ht="13" x14ac:dyDescent="0.25">
      <c r="A139" s="1"/>
      <c r="B139" s="1"/>
      <c r="C139" s="2"/>
      <c r="D139" s="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</row>
    <row r="140" spans="1:57" ht="13" x14ac:dyDescent="0.25">
      <c r="A140" s="1"/>
      <c r="B140" s="1"/>
      <c r="C140" s="2"/>
      <c r="D140" s="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</row>
    <row r="141" spans="1:57" ht="13" x14ac:dyDescent="0.25">
      <c r="A141" s="1"/>
      <c r="B141" s="1"/>
      <c r="C141" s="2"/>
      <c r="D141" s="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</row>
    <row r="142" spans="1:57" ht="13" x14ac:dyDescent="0.25">
      <c r="A142" s="1"/>
      <c r="B142" s="1"/>
      <c r="C142" s="2"/>
      <c r="D142" s="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</row>
    <row r="143" spans="1:57" ht="13" x14ac:dyDescent="0.25">
      <c r="A143" s="1"/>
      <c r="B143" s="1"/>
      <c r="C143" s="2"/>
      <c r="D143" s="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</row>
    <row r="144" spans="1:57" ht="13" x14ac:dyDescent="0.25">
      <c r="A144" s="1"/>
      <c r="B144" s="1"/>
      <c r="C144" s="2"/>
      <c r="D144" s="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</row>
    <row r="145" spans="1:57" ht="13" x14ac:dyDescent="0.25">
      <c r="A145" s="1"/>
      <c r="B145" s="1"/>
      <c r="C145" s="2"/>
      <c r="D145" s="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</row>
    <row r="146" spans="1:57" ht="13" x14ac:dyDescent="0.25">
      <c r="A146" s="1"/>
      <c r="B146" s="1"/>
      <c r="C146" s="2"/>
      <c r="D146" s="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</row>
    <row r="147" spans="1:57" ht="13" x14ac:dyDescent="0.25">
      <c r="A147" s="1"/>
      <c r="B147" s="1"/>
      <c r="C147" s="2"/>
      <c r="D147" s="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</row>
    <row r="148" spans="1:57" ht="13" x14ac:dyDescent="0.25">
      <c r="A148" s="1"/>
      <c r="B148" s="1"/>
      <c r="C148" s="2"/>
      <c r="D148" s="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</row>
    <row r="149" spans="1:57" ht="13" x14ac:dyDescent="0.25">
      <c r="A149" s="1"/>
      <c r="B149" s="1"/>
      <c r="C149" s="2"/>
      <c r="D149" s="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</row>
    <row r="150" spans="1:57" ht="13" x14ac:dyDescent="0.25">
      <c r="A150" s="1"/>
      <c r="B150" s="1"/>
      <c r="C150" s="2"/>
      <c r="D150" s="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</row>
    <row r="151" spans="1:57" ht="13" x14ac:dyDescent="0.25">
      <c r="A151" s="1"/>
      <c r="B151" s="1"/>
      <c r="C151" s="2"/>
      <c r="D151" s="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</row>
    <row r="152" spans="1:57" ht="13" x14ac:dyDescent="0.25">
      <c r="A152" s="1"/>
      <c r="B152" s="1"/>
      <c r="C152" s="2"/>
      <c r="D152" s="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</row>
    <row r="153" spans="1:57" ht="13" x14ac:dyDescent="0.25">
      <c r="A153" s="1"/>
      <c r="B153" s="1"/>
      <c r="C153" s="2"/>
      <c r="D153" s="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</row>
    <row r="154" spans="1:57" ht="13" x14ac:dyDescent="0.25">
      <c r="A154" s="1"/>
      <c r="B154" s="1"/>
      <c r="C154" s="2"/>
      <c r="D154" s="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</row>
    <row r="155" spans="1:57" ht="13" x14ac:dyDescent="0.25">
      <c r="A155" s="1"/>
      <c r="B155" s="1"/>
      <c r="C155" s="2"/>
      <c r="D155" s="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</row>
    <row r="156" spans="1:57" ht="13" x14ac:dyDescent="0.25">
      <c r="A156" s="1"/>
      <c r="B156" s="1"/>
      <c r="C156" s="2"/>
      <c r="D156" s="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</row>
    <row r="157" spans="1:57" ht="13" x14ac:dyDescent="0.25">
      <c r="A157" s="1"/>
      <c r="B157" s="1"/>
      <c r="C157" s="2"/>
      <c r="D157" s="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</row>
    <row r="158" spans="1:57" ht="13" x14ac:dyDescent="0.25">
      <c r="A158" s="1"/>
      <c r="B158" s="1"/>
      <c r="C158" s="2"/>
      <c r="D158" s="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</row>
    <row r="159" spans="1:57" ht="13" x14ac:dyDescent="0.25">
      <c r="A159" s="1"/>
      <c r="B159" s="1"/>
      <c r="C159" s="2"/>
      <c r="D159" s="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</row>
    <row r="160" spans="1:57" ht="13" x14ac:dyDescent="0.25">
      <c r="A160" s="1"/>
      <c r="B160" s="1"/>
      <c r="C160" s="2"/>
      <c r="D160" s="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</row>
    <row r="161" spans="1:57" ht="13" x14ac:dyDescent="0.25">
      <c r="A161" s="1"/>
      <c r="B161" s="1"/>
      <c r="C161" s="2"/>
      <c r="D161" s="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</row>
    <row r="162" spans="1:57" ht="13" x14ac:dyDescent="0.25">
      <c r="A162" s="1"/>
      <c r="B162" s="1"/>
      <c r="C162" s="2"/>
      <c r="D162" s="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</row>
    <row r="163" spans="1:57" ht="13" x14ac:dyDescent="0.25">
      <c r="A163" s="1"/>
      <c r="B163" s="1"/>
      <c r="C163" s="2"/>
      <c r="D163" s="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</row>
    <row r="164" spans="1:57" ht="13" x14ac:dyDescent="0.25">
      <c r="A164" s="1"/>
      <c r="B164" s="1"/>
      <c r="C164" s="2"/>
      <c r="D164" s="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</row>
    <row r="165" spans="1:57" ht="13" x14ac:dyDescent="0.25">
      <c r="A165" s="1"/>
      <c r="B165" s="1"/>
      <c r="C165" s="2"/>
      <c r="D165" s="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</row>
    <row r="166" spans="1:57" ht="13" x14ac:dyDescent="0.25">
      <c r="A166" s="1"/>
      <c r="B166" s="1"/>
      <c r="C166" s="2"/>
      <c r="D166" s="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</row>
    <row r="167" spans="1:57" ht="13" x14ac:dyDescent="0.25">
      <c r="A167" s="1"/>
      <c r="B167" s="1"/>
      <c r="C167" s="2"/>
      <c r="D167" s="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</row>
    <row r="168" spans="1:57" ht="13" x14ac:dyDescent="0.25">
      <c r="A168" s="1"/>
      <c r="B168" s="1"/>
      <c r="C168" s="2"/>
      <c r="D168" s="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</row>
    <row r="169" spans="1:57" ht="13" x14ac:dyDescent="0.25">
      <c r="A169" s="1"/>
      <c r="B169" s="1"/>
      <c r="C169" s="2"/>
      <c r="D169" s="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</row>
    <row r="170" spans="1:57" ht="13" x14ac:dyDescent="0.25">
      <c r="A170" s="1"/>
      <c r="B170" s="1"/>
      <c r="C170" s="2"/>
      <c r="D170" s="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</row>
    <row r="171" spans="1:57" ht="13" x14ac:dyDescent="0.25">
      <c r="A171" s="1"/>
      <c r="B171" s="1"/>
      <c r="C171" s="2"/>
      <c r="D171" s="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</row>
    <row r="172" spans="1:57" ht="13" x14ac:dyDescent="0.25">
      <c r="A172" s="1"/>
      <c r="B172" s="1"/>
      <c r="C172" s="2"/>
      <c r="D172" s="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</row>
    <row r="173" spans="1:57" ht="13" x14ac:dyDescent="0.25">
      <c r="A173" s="1"/>
      <c r="B173" s="1"/>
      <c r="C173" s="2"/>
      <c r="D173" s="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</row>
    <row r="174" spans="1:57" ht="13" x14ac:dyDescent="0.25">
      <c r="A174" s="1"/>
      <c r="B174" s="1"/>
      <c r="C174" s="2"/>
      <c r="D174" s="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</row>
    <row r="175" spans="1:57" ht="13" x14ac:dyDescent="0.25">
      <c r="A175" s="1"/>
      <c r="B175" s="1"/>
      <c r="C175" s="2"/>
      <c r="D175" s="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</row>
    <row r="176" spans="1:57" ht="13" x14ac:dyDescent="0.25">
      <c r="A176" s="1"/>
      <c r="B176" s="1"/>
      <c r="C176" s="2"/>
      <c r="D176" s="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</row>
    <row r="177" spans="1:57" ht="13" x14ac:dyDescent="0.25">
      <c r="A177" s="1"/>
      <c r="B177" s="1"/>
      <c r="C177" s="2"/>
      <c r="D177" s="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</row>
    <row r="178" spans="1:57" ht="13" x14ac:dyDescent="0.25">
      <c r="A178" s="1"/>
      <c r="B178" s="1"/>
      <c r="C178" s="2"/>
      <c r="D178" s="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</row>
    <row r="179" spans="1:57" ht="13" x14ac:dyDescent="0.25">
      <c r="A179" s="1"/>
      <c r="B179" s="1"/>
      <c r="C179" s="2"/>
      <c r="D179" s="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</row>
    <row r="180" spans="1:57" ht="13" x14ac:dyDescent="0.25">
      <c r="A180" s="1"/>
      <c r="B180" s="1"/>
      <c r="C180" s="2"/>
      <c r="D180" s="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</row>
    <row r="181" spans="1:57" ht="13" x14ac:dyDescent="0.25">
      <c r="A181" s="1"/>
      <c r="B181" s="1"/>
      <c r="C181" s="2"/>
      <c r="D181" s="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</row>
    <row r="182" spans="1:57" ht="13" x14ac:dyDescent="0.25">
      <c r="A182" s="1"/>
      <c r="B182" s="1"/>
      <c r="C182" s="2"/>
      <c r="D182" s="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</row>
    <row r="183" spans="1:57" ht="13" x14ac:dyDescent="0.25">
      <c r="A183" s="1"/>
      <c r="B183" s="1"/>
      <c r="C183" s="2"/>
      <c r="D183" s="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</row>
    <row r="184" spans="1:57" ht="13" x14ac:dyDescent="0.25">
      <c r="A184" s="1"/>
      <c r="B184" s="1"/>
      <c r="C184" s="2"/>
      <c r="D184" s="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</row>
    <row r="185" spans="1:57" ht="13" x14ac:dyDescent="0.25">
      <c r="A185" s="1"/>
      <c r="B185" s="1"/>
      <c r="C185" s="2"/>
      <c r="D185" s="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</row>
    <row r="186" spans="1:57" ht="13" x14ac:dyDescent="0.25">
      <c r="A186" s="1"/>
      <c r="B186" s="1"/>
      <c r="C186" s="2"/>
      <c r="D186" s="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</row>
    <row r="187" spans="1:57" ht="13" x14ac:dyDescent="0.25">
      <c r="A187" s="1"/>
      <c r="B187" s="1"/>
      <c r="C187" s="2"/>
      <c r="D187" s="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</row>
    <row r="188" spans="1:57" ht="13" x14ac:dyDescent="0.25">
      <c r="A188" s="1"/>
      <c r="B188" s="1"/>
      <c r="C188" s="2"/>
      <c r="D188" s="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</row>
    <row r="189" spans="1:57" ht="13" x14ac:dyDescent="0.25">
      <c r="A189" s="1"/>
      <c r="B189" s="1"/>
      <c r="C189" s="2"/>
      <c r="D189" s="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</row>
    <row r="190" spans="1:57" ht="13" x14ac:dyDescent="0.25">
      <c r="A190" s="1"/>
      <c r="B190" s="1"/>
      <c r="C190" s="2"/>
      <c r="D190" s="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</row>
    <row r="191" spans="1:57" ht="13" x14ac:dyDescent="0.25">
      <c r="A191" s="1"/>
      <c r="B191" s="1"/>
      <c r="C191" s="2"/>
      <c r="D191" s="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</row>
    <row r="192" spans="1:57" ht="13" x14ac:dyDescent="0.25">
      <c r="A192" s="1"/>
      <c r="B192" s="1"/>
      <c r="C192" s="2"/>
      <c r="D192" s="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</row>
    <row r="193" spans="1:57" ht="13" x14ac:dyDescent="0.25">
      <c r="A193" s="1"/>
      <c r="B193" s="1"/>
      <c r="C193" s="2"/>
      <c r="D193" s="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</row>
    <row r="194" spans="1:57" ht="13" x14ac:dyDescent="0.25">
      <c r="A194" s="1"/>
      <c r="B194" s="1"/>
      <c r="C194" s="2"/>
      <c r="D194" s="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</row>
    <row r="195" spans="1:57" ht="13" x14ac:dyDescent="0.25">
      <c r="A195" s="1"/>
      <c r="B195" s="1"/>
      <c r="C195" s="2"/>
      <c r="D195" s="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</row>
    <row r="196" spans="1:57" ht="13" x14ac:dyDescent="0.25">
      <c r="A196" s="1"/>
      <c r="B196" s="1"/>
      <c r="C196" s="2"/>
      <c r="D196" s="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</row>
    <row r="197" spans="1:57" ht="13" x14ac:dyDescent="0.25">
      <c r="A197" s="1"/>
      <c r="B197" s="1"/>
      <c r="C197" s="2"/>
      <c r="D197" s="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</row>
    <row r="198" spans="1:57" ht="13" x14ac:dyDescent="0.25">
      <c r="A198" s="1"/>
      <c r="B198" s="1"/>
      <c r="C198" s="2"/>
      <c r="D198" s="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</row>
    <row r="199" spans="1:57" ht="13" x14ac:dyDescent="0.25">
      <c r="A199" s="1"/>
      <c r="B199" s="1"/>
      <c r="C199" s="2"/>
      <c r="D199" s="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</row>
    <row r="200" spans="1:57" ht="13" x14ac:dyDescent="0.25">
      <c r="A200" s="1"/>
      <c r="B200" s="1"/>
      <c r="C200" s="2"/>
      <c r="D200" s="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</row>
    <row r="201" spans="1:57" ht="13" x14ac:dyDescent="0.25">
      <c r="A201" s="1"/>
      <c r="B201" s="1"/>
      <c r="C201" s="2"/>
      <c r="D201" s="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</row>
    <row r="202" spans="1:57" ht="13" x14ac:dyDescent="0.25">
      <c r="A202" s="1"/>
      <c r="B202" s="1"/>
      <c r="C202" s="2"/>
      <c r="D202" s="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</row>
    <row r="203" spans="1:57" ht="13" x14ac:dyDescent="0.25">
      <c r="A203" s="1"/>
      <c r="B203" s="1"/>
      <c r="C203" s="2"/>
      <c r="D203" s="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</row>
    <row r="204" spans="1:57" ht="13" x14ac:dyDescent="0.25">
      <c r="A204" s="1"/>
      <c r="B204" s="1"/>
      <c r="C204" s="2"/>
      <c r="D204" s="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</row>
    <row r="205" spans="1:57" ht="13" x14ac:dyDescent="0.25">
      <c r="A205" s="1"/>
      <c r="B205" s="1"/>
      <c r="C205" s="2"/>
      <c r="D205" s="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</row>
    <row r="206" spans="1:57" ht="13" x14ac:dyDescent="0.25">
      <c r="A206" s="1"/>
      <c r="B206" s="1"/>
      <c r="C206" s="2"/>
      <c r="D206" s="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</row>
    <row r="207" spans="1:57" ht="13" x14ac:dyDescent="0.25">
      <c r="A207" s="1"/>
      <c r="B207" s="1"/>
      <c r="C207" s="2"/>
      <c r="D207" s="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</row>
    <row r="208" spans="1:57" ht="13" x14ac:dyDescent="0.25">
      <c r="A208" s="1"/>
      <c r="B208" s="1"/>
      <c r="C208" s="2"/>
      <c r="D208" s="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</row>
    <row r="209" spans="1:57" ht="13" x14ac:dyDescent="0.25">
      <c r="A209" s="1"/>
      <c r="B209" s="1"/>
      <c r="C209" s="2"/>
      <c r="D209" s="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</row>
    <row r="210" spans="1:57" ht="13" x14ac:dyDescent="0.25">
      <c r="A210" s="1"/>
      <c r="B210" s="1"/>
      <c r="C210" s="2"/>
      <c r="D210" s="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</row>
    <row r="211" spans="1:57" ht="13" x14ac:dyDescent="0.25">
      <c r="A211" s="1"/>
      <c r="B211" s="1"/>
      <c r="C211" s="2"/>
      <c r="D211" s="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</row>
    <row r="212" spans="1:57" ht="13" x14ac:dyDescent="0.25">
      <c r="A212" s="1"/>
      <c r="B212" s="1"/>
      <c r="C212" s="2"/>
      <c r="D212" s="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</row>
    <row r="213" spans="1:57" ht="13" x14ac:dyDescent="0.25">
      <c r="A213" s="1"/>
      <c r="B213" s="1"/>
      <c r="C213" s="2"/>
      <c r="D213" s="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</row>
    <row r="214" spans="1:57" ht="13" x14ac:dyDescent="0.25">
      <c r="A214" s="1"/>
      <c r="B214" s="1"/>
      <c r="C214" s="2"/>
      <c r="D214" s="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</row>
    <row r="215" spans="1:57" ht="13" x14ac:dyDescent="0.25">
      <c r="A215" s="1"/>
      <c r="B215" s="1"/>
      <c r="C215" s="2"/>
      <c r="D215" s="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</row>
    <row r="216" spans="1:57" ht="13" x14ac:dyDescent="0.25">
      <c r="A216" s="1"/>
      <c r="B216" s="1"/>
      <c r="C216" s="2"/>
      <c r="D216" s="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</row>
    <row r="217" spans="1:57" ht="13" x14ac:dyDescent="0.25">
      <c r="A217" s="1"/>
      <c r="B217" s="1"/>
      <c r="C217" s="2"/>
      <c r="D217" s="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</row>
    <row r="218" spans="1:57" ht="13" x14ac:dyDescent="0.25">
      <c r="A218" s="1"/>
      <c r="B218" s="1"/>
      <c r="C218" s="2"/>
      <c r="D218" s="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</row>
    <row r="219" spans="1:57" ht="13" x14ac:dyDescent="0.25">
      <c r="A219" s="1"/>
      <c r="B219" s="1"/>
      <c r="C219" s="2"/>
      <c r="D219" s="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</row>
    <row r="220" spans="1:57" ht="13" x14ac:dyDescent="0.25">
      <c r="A220" s="1"/>
      <c r="B220" s="1"/>
      <c r="C220" s="2"/>
      <c r="D220" s="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</row>
    <row r="221" spans="1:57" ht="13" x14ac:dyDescent="0.25">
      <c r="A221" s="1"/>
      <c r="B221" s="1"/>
      <c r="C221" s="2"/>
      <c r="D221" s="2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</row>
    <row r="222" spans="1:57" ht="13" x14ac:dyDescent="0.25">
      <c r="A222" s="1"/>
      <c r="B222" s="1"/>
      <c r="C222" s="2"/>
      <c r="D222" s="2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</row>
    <row r="223" spans="1:57" ht="13" x14ac:dyDescent="0.25">
      <c r="A223" s="1"/>
      <c r="B223" s="1"/>
      <c r="C223" s="2"/>
      <c r="D223" s="2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</row>
    <row r="224" spans="1:57" ht="13" x14ac:dyDescent="0.25">
      <c r="A224" s="1"/>
      <c r="B224" s="1"/>
      <c r="C224" s="2"/>
      <c r="D224" s="2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</row>
    <row r="225" spans="1:57" ht="13" x14ac:dyDescent="0.25">
      <c r="A225" s="1"/>
      <c r="B225" s="1"/>
      <c r="C225" s="2"/>
      <c r="D225" s="2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</row>
    <row r="226" spans="1:57" ht="13" x14ac:dyDescent="0.25">
      <c r="A226" s="1"/>
      <c r="B226" s="1"/>
      <c r="C226" s="2"/>
      <c r="D226" s="2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</row>
    <row r="227" spans="1:57" ht="13" x14ac:dyDescent="0.25">
      <c r="A227" s="1"/>
      <c r="B227" s="1"/>
      <c r="C227" s="2"/>
      <c r="D227" s="2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</row>
    <row r="228" spans="1:57" ht="13" x14ac:dyDescent="0.25">
      <c r="A228" s="1"/>
      <c r="B228" s="1"/>
      <c r="C228" s="2"/>
      <c r="D228" s="2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</row>
    <row r="229" spans="1:57" ht="13" x14ac:dyDescent="0.25">
      <c r="A229" s="1"/>
      <c r="B229" s="1"/>
      <c r="C229" s="2"/>
      <c r="D229" s="2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</row>
    <row r="230" spans="1:57" ht="13" x14ac:dyDescent="0.25">
      <c r="A230" s="1"/>
      <c r="B230" s="1"/>
      <c r="C230" s="2"/>
      <c r="D230" s="2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</row>
    <row r="231" spans="1:57" ht="13" x14ac:dyDescent="0.25">
      <c r="A231" s="1"/>
      <c r="B231" s="1"/>
      <c r="C231" s="2"/>
      <c r="D231" s="2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</row>
    <row r="232" spans="1:57" ht="13" x14ac:dyDescent="0.25">
      <c r="A232" s="1"/>
      <c r="B232" s="1"/>
      <c r="C232" s="2"/>
      <c r="D232" s="2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</row>
    <row r="233" spans="1:57" ht="13" x14ac:dyDescent="0.25">
      <c r="A233" s="1"/>
      <c r="B233" s="1"/>
      <c r="C233" s="2"/>
      <c r="D233" s="2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</row>
    <row r="234" spans="1:57" ht="13" x14ac:dyDescent="0.25">
      <c r="A234" s="1"/>
      <c r="B234" s="1"/>
      <c r="C234" s="2"/>
      <c r="D234" s="2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</row>
    <row r="235" spans="1:57" ht="13" x14ac:dyDescent="0.25">
      <c r="A235" s="1"/>
      <c r="B235" s="1"/>
      <c r="C235" s="2"/>
      <c r="D235" s="2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</row>
    <row r="236" spans="1:57" ht="13" x14ac:dyDescent="0.25">
      <c r="A236" s="1"/>
      <c r="B236" s="1"/>
      <c r="C236" s="2"/>
      <c r="D236" s="2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</row>
    <row r="237" spans="1:57" ht="13" x14ac:dyDescent="0.25">
      <c r="A237" s="1"/>
      <c r="B237" s="1"/>
      <c r="C237" s="2"/>
      <c r="D237" s="2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</row>
    <row r="238" spans="1:57" ht="13" x14ac:dyDescent="0.25">
      <c r="A238" s="1"/>
      <c r="B238" s="1"/>
      <c r="C238" s="2"/>
      <c r="D238" s="2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</row>
    <row r="239" spans="1:57" ht="13" x14ac:dyDescent="0.25">
      <c r="A239" s="1"/>
      <c r="B239" s="1"/>
      <c r="C239" s="2"/>
      <c r="D239" s="2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</row>
    <row r="240" spans="1:57" ht="13" x14ac:dyDescent="0.25">
      <c r="A240" s="1"/>
      <c r="B240" s="1"/>
      <c r="C240" s="2"/>
      <c r="D240" s="2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</row>
    <row r="241" spans="1:57" ht="13" x14ac:dyDescent="0.25">
      <c r="A241" s="1"/>
      <c r="B241" s="1"/>
      <c r="C241" s="2"/>
      <c r="D241" s="2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</row>
    <row r="242" spans="1:57" ht="13" x14ac:dyDescent="0.25">
      <c r="A242" s="1"/>
      <c r="B242" s="1"/>
      <c r="C242" s="2"/>
      <c r="D242" s="2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</row>
    <row r="243" spans="1:57" ht="13" x14ac:dyDescent="0.25">
      <c r="A243" s="1"/>
      <c r="B243" s="1"/>
      <c r="C243" s="2"/>
      <c r="D243" s="2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</row>
    <row r="244" spans="1:57" ht="13" x14ac:dyDescent="0.25">
      <c r="A244" s="1"/>
      <c r="B244" s="1"/>
      <c r="C244" s="2"/>
      <c r="D244" s="2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</row>
    <row r="245" spans="1:57" ht="13" x14ac:dyDescent="0.25">
      <c r="A245" s="1"/>
      <c r="B245" s="1"/>
      <c r="C245" s="2"/>
      <c r="D245" s="2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</row>
    <row r="246" spans="1:57" ht="13" x14ac:dyDescent="0.25">
      <c r="A246" s="1"/>
      <c r="B246" s="1"/>
      <c r="C246" s="2"/>
      <c r="D246" s="2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</row>
    <row r="247" spans="1:57" ht="13" x14ac:dyDescent="0.25">
      <c r="A247" s="1"/>
      <c r="B247" s="1"/>
      <c r="C247" s="2"/>
      <c r="D247" s="2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</row>
    <row r="248" spans="1:57" ht="13" x14ac:dyDescent="0.25">
      <c r="A248" s="1"/>
      <c r="B248" s="1"/>
      <c r="C248" s="2"/>
      <c r="D248" s="2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</row>
    <row r="249" spans="1:57" ht="13" x14ac:dyDescent="0.25">
      <c r="A249" s="1"/>
      <c r="B249" s="1"/>
      <c r="C249" s="2"/>
      <c r="D249" s="2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</row>
    <row r="250" spans="1:57" ht="13" x14ac:dyDescent="0.25">
      <c r="A250" s="1"/>
      <c r="B250" s="1"/>
      <c r="C250" s="2"/>
      <c r="D250" s="2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</row>
    <row r="251" spans="1:57" ht="13" x14ac:dyDescent="0.25">
      <c r="A251" s="1"/>
      <c r="B251" s="1"/>
      <c r="C251" s="2"/>
      <c r="D251" s="2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</row>
    <row r="252" spans="1:57" ht="13" x14ac:dyDescent="0.25">
      <c r="A252" s="1"/>
      <c r="B252" s="1"/>
      <c r="C252" s="2"/>
      <c r="D252" s="2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</row>
    <row r="253" spans="1:57" ht="13" x14ac:dyDescent="0.25">
      <c r="A253" s="1"/>
      <c r="B253" s="1"/>
      <c r="C253" s="2"/>
      <c r="D253" s="2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</row>
    <row r="254" spans="1:57" ht="13" x14ac:dyDescent="0.25">
      <c r="A254" s="1"/>
      <c r="B254" s="1"/>
      <c r="C254" s="2"/>
      <c r="D254" s="2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</row>
    <row r="255" spans="1:57" ht="13" x14ac:dyDescent="0.25">
      <c r="A255" s="1"/>
      <c r="B255" s="1"/>
      <c r="C255" s="2"/>
      <c r="D255" s="2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</row>
    <row r="256" spans="1:57" ht="13" x14ac:dyDescent="0.25">
      <c r="A256" s="1"/>
      <c r="B256" s="1"/>
      <c r="C256" s="2"/>
      <c r="D256" s="2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</row>
    <row r="257" spans="1:57" ht="13" x14ac:dyDescent="0.25">
      <c r="A257" s="1"/>
      <c r="B257" s="1"/>
      <c r="C257" s="2"/>
      <c r="D257" s="2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</row>
    <row r="258" spans="1:57" ht="13" x14ac:dyDescent="0.25">
      <c r="A258" s="1"/>
      <c r="B258" s="1"/>
      <c r="C258" s="2"/>
      <c r="D258" s="2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</row>
    <row r="259" spans="1:57" ht="13" x14ac:dyDescent="0.25">
      <c r="A259" s="1"/>
      <c r="B259" s="1"/>
      <c r="C259" s="2"/>
      <c r="D259" s="2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</row>
    <row r="260" spans="1:57" ht="13" x14ac:dyDescent="0.25">
      <c r="A260" s="1"/>
      <c r="B260" s="1"/>
      <c r="C260" s="2"/>
      <c r="D260" s="2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</row>
    <row r="261" spans="1:57" ht="13" x14ac:dyDescent="0.25">
      <c r="A261" s="1"/>
      <c r="B261" s="1"/>
      <c r="C261" s="2"/>
      <c r="D261" s="2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</row>
    <row r="262" spans="1:57" ht="13" x14ac:dyDescent="0.25">
      <c r="A262" s="1"/>
      <c r="B262" s="1"/>
      <c r="C262" s="2"/>
      <c r="D262" s="2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</row>
    <row r="263" spans="1:57" ht="13" x14ac:dyDescent="0.25">
      <c r="A263" s="1"/>
      <c r="B263" s="1"/>
      <c r="C263" s="2"/>
      <c r="D263" s="2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</row>
    <row r="264" spans="1:57" ht="13" x14ac:dyDescent="0.25">
      <c r="A264" s="1"/>
      <c r="B264" s="1"/>
      <c r="C264" s="2"/>
      <c r="D264" s="2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</row>
    <row r="265" spans="1:57" ht="13" x14ac:dyDescent="0.25">
      <c r="A265" s="1"/>
      <c r="B265" s="1"/>
      <c r="C265" s="2"/>
      <c r="D265" s="2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</row>
    <row r="266" spans="1:57" ht="13" x14ac:dyDescent="0.25">
      <c r="A266" s="1"/>
      <c r="B266" s="1"/>
      <c r="C266" s="2"/>
      <c r="D266" s="2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</row>
    <row r="267" spans="1:57" ht="13" x14ac:dyDescent="0.25">
      <c r="A267" s="1"/>
      <c r="B267" s="1"/>
      <c r="C267" s="2"/>
      <c r="D267" s="2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</row>
    <row r="268" spans="1:57" ht="13" x14ac:dyDescent="0.25">
      <c r="A268" s="1"/>
      <c r="B268" s="1"/>
      <c r="C268" s="2"/>
      <c r="D268" s="2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</row>
    <row r="269" spans="1:57" ht="13" x14ac:dyDescent="0.25">
      <c r="A269" s="1"/>
      <c r="B269" s="1"/>
      <c r="C269" s="2"/>
      <c r="D269" s="2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</row>
    <row r="270" spans="1:57" ht="13" x14ac:dyDescent="0.25">
      <c r="A270" s="1"/>
      <c r="B270" s="1"/>
      <c r="C270" s="2"/>
      <c r="D270" s="2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</row>
    <row r="271" spans="1:57" ht="13" x14ac:dyDescent="0.25">
      <c r="A271" s="1"/>
      <c r="B271" s="1"/>
      <c r="C271" s="2"/>
      <c r="D271" s="2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</row>
    <row r="272" spans="1:57" ht="13" x14ac:dyDescent="0.25">
      <c r="A272" s="1"/>
      <c r="B272" s="1"/>
      <c r="C272" s="2"/>
      <c r="D272" s="2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</row>
    <row r="273" spans="1:57" ht="13" x14ac:dyDescent="0.25">
      <c r="A273" s="1"/>
      <c r="B273" s="1"/>
      <c r="C273" s="2"/>
      <c r="D273" s="2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</row>
    <row r="274" spans="1:57" ht="13" x14ac:dyDescent="0.25">
      <c r="A274" s="1"/>
      <c r="B274" s="1"/>
      <c r="C274" s="2"/>
      <c r="D274" s="2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</row>
    <row r="275" spans="1:57" ht="13" x14ac:dyDescent="0.25">
      <c r="A275" s="1"/>
      <c r="B275" s="1"/>
      <c r="C275" s="2"/>
      <c r="D275" s="2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</row>
    <row r="276" spans="1:57" ht="13" x14ac:dyDescent="0.25">
      <c r="A276" s="1"/>
      <c r="B276" s="1"/>
      <c r="C276" s="2"/>
      <c r="D276" s="2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</row>
    <row r="277" spans="1:57" ht="13" x14ac:dyDescent="0.25">
      <c r="A277" s="1"/>
      <c r="B277" s="1"/>
      <c r="C277" s="2"/>
      <c r="D277" s="2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</row>
    <row r="278" spans="1:57" ht="13" x14ac:dyDescent="0.25">
      <c r="A278" s="1"/>
      <c r="B278" s="1"/>
      <c r="C278" s="2"/>
      <c r="D278" s="2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</row>
    <row r="279" spans="1:57" ht="13" x14ac:dyDescent="0.25">
      <c r="A279" s="1"/>
      <c r="B279" s="1"/>
      <c r="C279" s="2"/>
      <c r="D279" s="2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</row>
    <row r="280" spans="1:57" ht="13" x14ac:dyDescent="0.25">
      <c r="A280" s="1"/>
      <c r="B280" s="1"/>
      <c r="C280" s="2"/>
      <c r="D280" s="2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</row>
    <row r="281" spans="1:57" ht="13" x14ac:dyDescent="0.25">
      <c r="A281" s="1"/>
      <c r="B281" s="1"/>
      <c r="C281" s="2"/>
      <c r="D281" s="2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</row>
    <row r="282" spans="1:57" ht="13" x14ac:dyDescent="0.25">
      <c r="A282" s="1"/>
      <c r="B282" s="1"/>
      <c r="C282" s="2"/>
      <c r="D282" s="2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</row>
    <row r="283" spans="1:57" ht="13" x14ac:dyDescent="0.25">
      <c r="A283" s="1"/>
      <c r="B283" s="1"/>
      <c r="C283" s="2"/>
      <c r="D283" s="2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</row>
    <row r="284" spans="1:57" ht="13" x14ac:dyDescent="0.25">
      <c r="A284" s="1"/>
      <c r="B284" s="1"/>
      <c r="C284" s="2"/>
      <c r="D284" s="2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</row>
    <row r="285" spans="1:57" ht="13" x14ac:dyDescent="0.25">
      <c r="A285" s="1"/>
      <c r="B285" s="1"/>
      <c r="C285" s="2"/>
      <c r="D285" s="2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</row>
    <row r="286" spans="1:57" ht="13" x14ac:dyDescent="0.25">
      <c r="A286" s="1"/>
      <c r="B286" s="1"/>
      <c r="C286" s="2"/>
      <c r="D286" s="2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</row>
    <row r="287" spans="1:57" ht="13" x14ac:dyDescent="0.25">
      <c r="A287" s="1"/>
      <c r="B287" s="1"/>
      <c r="C287" s="2"/>
      <c r="D287" s="2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</row>
    <row r="288" spans="1:57" ht="13" x14ac:dyDescent="0.25">
      <c r="A288" s="1"/>
      <c r="B288" s="1"/>
      <c r="C288" s="2"/>
      <c r="D288" s="2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</row>
    <row r="289" spans="1:57" ht="13" x14ac:dyDescent="0.25">
      <c r="A289" s="1"/>
      <c r="B289" s="1"/>
      <c r="C289" s="2"/>
      <c r="D289" s="2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</row>
    <row r="290" spans="1:57" ht="13" x14ac:dyDescent="0.25">
      <c r="A290" s="1"/>
      <c r="B290" s="1"/>
      <c r="C290" s="2"/>
      <c r="D290" s="2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</row>
    <row r="291" spans="1:57" ht="13" x14ac:dyDescent="0.25">
      <c r="A291" s="1"/>
      <c r="B291" s="1"/>
      <c r="C291" s="2"/>
      <c r="D291" s="2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</row>
    <row r="292" spans="1:57" ht="13" x14ac:dyDescent="0.25">
      <c r="A292" s="1"/>
      <c r="B292" s="1"/>
      <c r="C292" s="2"/>
      <c r="D292" s="2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</row>
    <row r="293" spans="1:57" ht="13" x14ac:dyDescent="0.25">
      <c r="A293" s="1"/>
      <c r="B293" s="1"/>
      <c r="C293" s="2"/>
      <c r="D293" s="2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</row>
    <row r="294" spans="1:57" ht="13" x14ac:dyDescent="0.25">
      <c r="A294" s="1"/>
      <c r="B294" s="1"/>
      <c r="C294" s="2"/>
      <c r="D294" s="2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</row>
    <row r="295" spans="1:57" ht="13" x14ac:dyDescent="0.25">
      <c r="A295" s="1"/>
      <c r="B295" s="1"/>
      <c r="C295" s="2"/>
      <c r="D295" s="2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</row>
    <row r="296" spans="1:57" ht="13" x14ac:dyDescent="0.25">
      <c r="A296" s="1"/>
      <c r="B296" s="1"/>
      <c r="C296" s="2"/>
      <c r="D296" s="2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</row>
    <row r="297" spans="1:57" ht="13" x14ac:dyDescent="0.25">
      <c r="A297" s="1"/>
      <c r="B297" s="1"/>
      <c r="C297" s="2"/>
      <c r="D297" s="2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</row>
    <row r="298" spans="1:57" ht="13" x14ac:dyDescent="0.25">
      <c r="A298" s="1"/>
      <c r="B298" s="1"/>
      <c r="C298" s="2"/>
      <c r="D298" s="2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</row>
    <row r="299" spans="1:57" ht="13" x14ac:dyDescent="0.25">
      <c r="A299" s="1"/>
      <c r="B299" s="1"/>
      <c r="C299" s="2"/>
      <c r="D299" s="2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</row>
    <row r="300" spans="1:57" ht="13" x14ac:dyDescent="0.25">
      <c r="A300" s="1"/>
      <c r="B300" s="1"/>
      <c r="C300" s="2"/>
      <c r="D300" s="2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</row>
    <row r="301" spans="1:57" ht="13" x14ac:dyDescent="0.25">
      <c r="A301" s="1"/>
      <c r="B301" s="1"/>
      <c r="C301" s="2"/>
      <c r="D301" s="2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</row>
    <row r="302" spans="1:57" ht="13" x14ac:dyDescent="0.25">
      <c r="A302" s="1"/>
      <c r="B302" s="1"/>
      <c r="C302" s="2"/>
      <c r="D302" s="2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</row>
    <row r="303" spans="1:57" ht="13" x14ac:dyDescent="0.25">
      <c r="A303" s="1"/>
      <c r="B303" s="1"/>
      <c r="C303" s="2"/>
      <c r="D303" s="2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</row>
    <row r="304" spans="1:57" ht="13" x14ac:dyDescent="0.25">
      <c r="A304" s="1"/>
      <c r="B304" s="1"/>
      <c r="C304" s="2"/>
      <c r="D304" s="2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</row>
    <row r="305" spans="1:57" ht="13" x14ac:dyDescent="0.25">
      <c r="A305" s="1"/>
      <c r="B305" s="1"/>
      <c r="C305" s="2"/>
      <c r="D305" s="2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</row>
    <row r="306" spans="1:57" ht="13" x14ac:dyDescent="0.25">
      <c r="A306" s="1"/>
      <c r="B306" s="1"/>
      <c r="C306" s="2"/>
      <c r="D306" s="2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</row>
    <row r="307" spans="1:57" ht="13" x14ac:dyDescent="0.25">
      <c r="A307" s="1"/>
      <c r="B307" s="1"/>
      <c r="C307" s="2"/>
      <c r="D307" s="2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</row>
    <row r="308" spans="1:57" ht="13" x14ac:dyDescent="0.25">
      <c r="A308" s="1"/>
      <c r="B308" s="1"/>
      <c r="C308" s="2"/>
      <c r="D308" s="2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</row>
    <row r="309" spans="1:57" ht="13" x14ac:dyDescent="0.25">
      <c r="A309" s="1"/>
      <c r="B309" s="1"/>
      <c r="C309" s="2"/>
      <c r="D309" s="2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</row>
    <row r="310" spans="1:57" ht="13" x14ac:dyDescent="0.25">
      <c r="A310" s="1"/>
      <c r="B310" s="1"/>
      <c r="C310" s="2"/>
      <c r="D310" s="2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</row>
    <row r="311" spans="1:57" ht="13" x14ac:dyDescent="0.25">
      <c r="A311" s="1"/>
      <c r="B311" s="1"/>
      <c r="C311" s="2"/>
      <c r="D311" s="2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</row>
    <row r="312" spans="1:57" ht="13" x14ac:dyDescent="0.25">
      <c r="A312" s="1"/>
      <c r="B312" s="1"/>
      <c r="C312" s="2"/>
      <c r="D312" s="2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</row>
    <row r="313" spans="1:57" ht="13" x14ac:dyDescent="0.25">
      <c r="A313" s="1"/>
      <c r="B313" s="1"/>
      <c r="C313" s="2"/>
      <c r="D313" s="2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</row>
    <row r="314" spans="1:57" ht="13" x14ac:dyDescent="0.25">
      <c r="A314" s="1"/>
      <c r="B314" s="1"/>
      <c r="C314" s="2"/>
      <c r="D314" s="2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</row>
    <row r="315" spans="1:57" ht="13" x14ac:dyDescent="0.25">
      <c r="A315" s="1"/>
      <c r="B315" s="1"/>
      <c r="C315" s="2"/>
      <c r="D315" s="2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</row>
    <row r="316" spans="1:57" ht="13" x14ac:dyDescent="0.25">
      <c r="A316" s="1"/>
      <c r="B316" s="1"/>
      <c r="C316" s="2"/>
      <c r="D316" s="2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</row>
    <row r="317" spans="1:57" ht="13" x14ac:dyDescent="0.25">
      <c r="A317" s="1"/>
      <c r="B317" s="1"/>
      <c r="C317" s="2"/>
      <c r="D317" s="2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</row>
    <row r="318" spans="1:57" ht="13" x14ac:dyDescent="0.25">
      <c r="A318" s="1"/>
      <c r="B318" s="1"/>
      <c r="C318" s="2"/>
      <c r="D318" s="2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</row>
    <row r="319" spans="1:57" ht="13" x14ac:dyDescent="0.25">
      <c r="A319" s="1"/>
      <c r="B319" s="1"/>
      <c r="C319" s="2"/>
      <c r="D319" s="2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</row>
    <row r="320" spans="1:57" ht="13" x14ac:dyDescent="0.25">
      <c r="A320" s="1"/>
      <c r="B320" s="1"/>
      <c r="C320" s="2"/>
      <c r="D320" s="2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</row>
    <row r="321" spans="1:57" ht="13" x14ac:dyDescent="0.25">
      <c r="A321" s="1"/>
      <c r="B321" s="1"/>
      <c r="C321" s="2"/>
      <c r="D321" s="2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</row>
    <row r="322" spans="1:57" ht="13" x14ac:dyDescent="0.25">
      <c r="A322" s="1"/>
      <c r="B322" s="1"/>
      <c r="C322" s="2"/>
      <c r="D322" s="2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</row>
    <row r="323" spans="1:57" ht="13" x14ac:dyDescent="0.25">
      <c r="A323" s="1"/>
      <c r="B323" s="1"/>
      <c r="C323" s="2"/>
      <c r="D323" s="2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</row>
    <row r="324" spans="1:57" ht="13" x14ac:dyDescent="0.25">
      <c r="A324" s="1"/>
      <c r="B324" s="1"/>
      <c r="C324" s="2"/>
      <c r="D324" s="2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</row>
    <row r="325" spans="1:57" ht="13" x14ac:dyDescent="0.25">
      <c r="A325" s="1"/>
      <c r="B325" s="1"/>
      <c r="C325" s="2"/>
      <c r="D325" s="2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</row>
    <row r="326" spans="1:57" ht="13" x14ac:dyDescent="0.25">
      <c r="A326" s="1"/>
      <c r="B326" s="1"/>
      <c r="C326" s="2"/>
      <c r="D326" s="2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</row>
    <row r="327" spans="1:57" ht="13" x14ac:dyDescent="0.25">
      <c r="A327" s="1"/>
      <c r="B327" s="1"/>
      <c r="C327" s="2"/>
      <c r="D327" s="2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</row>
    <row r="328" spans="1:57" ht="13" x14ac:dyDescent="0.25">
      <c r="A328" s="1"/>
      <c r="B328" s="1"/>
      <c r="C328" s="2"/>
      <c r="D328" s="2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</row>
    <row r="329" spans="1:57" ht="13" x14ac:dyDescent="0.25">
      <c r="A329" s="1"/>
      <c r="B329" s="1"/>
      <c r="C329" s="2"/>
      <c r="D329" s="2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</row>
    <row r="330" spans="1:57" ht="13" x14ac:dyDescent="0.25">
      <c r="A330" s="1"/>
      <c r="B330" s="1"/>
      <c r="C330" s="2"/>
      <c r="D330" s="2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</row>
    <row r="331" spans="1:57" ht="13" x14ac:dyDescent="0.25">
      <c r="A331" s="1"/>
      <c r="B331" s="1"/>
      <c r="C331" s="2"/>
      <c r="D331" s="2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</row>
    <row r="332" spans="1:57" ht="13" x14ac:dyDescent="0.25">
      <c r="A332" s="1"/>
      <c r="B332" s="1"/>
      <c r="C332" s="2"/>
      <c r="D332" s="2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</row>
    <row r="333" spans="1:57" ht="13" x14ac:dyDescent="0.25">
      <c r="A333" s="1"/>
      <c r="B333" s="1"/>
      <c r="C333" s="2"/>
      <c r="D333" s="2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</row>
    <row r="334" spans="1:57" ht="13" x14ac:dyDescent="0.25">
      <c r="A334" s="1"/>
      <c r="B334" s="1"/>
      <c r="C334" s="2"/>
      <c r="D334" s="2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</row>
    <row r="335" spans="1:57" ht="13" x14ac:dyDescent="0.25">
      <c r="A335" s="1"/>
      <c r="B335" s="1"/>
      <c r="C335" s="2"/>
      <c r="D335" s="2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</row>
    <row r="336" spans="1:57" ht="13" x14ac:dyDescent="0.25">
      <c r="A336" s="1"/>
      <c r="B336" s="1"/>
      <c r="C336" s="2"/>
      <c r="D336" s="2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</row>
    <row r="337" spans="1:57" ht="13" x14ac:dyDescent="0.25">
      <c r="A337" s="1"/>
      <c r="B337" s="1"/>
      <c r="C337" s="2"/>
      <c r="D337" s="2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</row>
    <row r="338" spans="1:57" ht="13" x14ac:dyDescent="0.25">
      <c r="A338" s="1"/>
      <c r="B338" s="1"/>
      <c r="C338" s="2"/>
      <c r="D338" s="2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</row>
    <row r="339" spans="1:57" ht="13" x14ac:dyDescent="0.25">
      <c r="A339" s="1"/>
      <c r="B339" s="1"/>
      <c r="C339" s="2"/>
      <c r="D339" s="2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</row>
    <row r="340" spans="1:57" ht="13" x14ac:dyDescent="0.25">
      <c r="A340" s="1"/>
      <c r="B340" s="1"/>
      <c r="C340" s="2"/>
      <c r="D340" s="2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</row>
    <row r="341" spans="1:57" ht="13" x14ac:dyDescent="0.25">
      <c r="A341" s="1"/>
      <c r="B341" s="1"/>
      <c r="C341" s="2"/>
      <c r="D341" s="2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</row>
    <row r="342" spans="1:57" ht="13" x14ac:dyDescent="0.25">
      <c r="A342" s="1"/>
      <c r="B342" s="1"/>
      <c r="C342" s="2"/>
      <c r="D342" s="2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</row>
    <row r="343" spans="1:57" ht="13" x14ac:dyDescent="0.25">
      <c r="A343" s="1"/>
      <c r="B343" s="1"/>
      <c r="C343" s="2"/>
      <c r="D343" s="2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</row>
    <row r="344" spans="1:57" ht="13" x14ac:dyDescent="0.25">
      <c r="A344" s="1"/>
      <c r="B344" s="1"/>
      <c r="C344" s="2"/>
      <c r="D344" s="2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</row>
    <row r="345" spans="1:57" ht="13" x14ac:dyDescent="0.25">
      <c r="A345" s="1"/>
      <c r="B345" s="1"/>
      <c r="C345" s="2"/>
      <c r="D345" s="2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</row>
    <row r="346" spans="1:57" ht="13" x14ac:dyDescent="0.25">
      <c r="A346" s="1"/>
      <c r="B346" s="1"/>
      <c r="C346" s="2"/>
      <c r="D346" s="2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</row>
    <row r="347" spans="1:57" ht="13" x14ac:dyDescent="0.25">
      <c r="A347" s="1"/>
      <c r="B347" s="1"/>
      <c r="C347" s="2"/>
      <c r="D347" s="2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</row>
    <row r="348" spans="1:57" ht="13" x14ac:dyDescent="0.25">
      <c r="A348" s="1"/>
      <c r="B348" s="1"/>
      <c r="C348" s="2"/>
      <c r="D348" s="2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</row>
    <row r="349" spans="1:57" ht="13" x14ac:dyDescent="0.25">
      <c r="A349" s="1"/>
      <c r="B349" s="1"/>
      <c r="C349" s="2"/>
      <c r="D349" s="2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</row>
    <row r="350" spans="1:57" ht="13" x14ac:dyDescent="0.25">
      <c r="A350" s="1"/>
      <c r="B350" s="1"/>
      <c r="C350" s="2"/>
      <c r="D350" s="2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</row>
    <row r="351" spans="1:57" ht="13" x14ac:dyDescent="0.25">
      <c r="A351" s="1"/>
      <c r="B351" s="1"/>
      <c r="C351" s="2"/>
      <c r="D351" s="2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</row>
    <row r="352" spans="1:57" ht="13" x14ac:dyDescent="0.25">
      <c r="A352" s="1"/>
      <c r="B352" s="1"/>
      <c r="C352" s="2"/>
      <c r="D352" s="2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</row>
    <row r="353" spans="1:57" ht="13" x14ac:dyDescent="0.25">
      <c r="A353" s="1"/>
      <c r="B353" s="1"/>
      <c r="C353" s="2"/>
      <c r="D353" s="2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</row>
    <row r="354" spans="1:57" ht="13" x14ac:dyDescent="0.25">
      <c r="A354" s="1"/>
      <c r="B354" s="1"/>
      <c r="C354" s="2"/>
      <c r="D354" s="2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</row>
    <row r="355" spans="1:57" ht="13" x14ac:dyDescent="0.25">
      <c r="A355" s="1"/>
      <c r="B355" s="1"/>
      <c r="C355" s="2"/>
      <c r="D355" s="2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</row>
    <row r="356" spans="1:57" ht="13" x14ac:dyDescent="0.25">
      <c r="A356" s="1"/>
      <c r="B356" s="1"/>
      <c r="C356" s="2"/>
      <c r="D356" s="2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</row>
    <row r="357" spans="1:57" ht="13" x14ac:dyDescent="0.25">
      <c r="A357" s="1"/>
      <c r="B357" s="1"/>
      <c r="C357" s="2"/>
      <c r="D357" s="2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</row>
    <row r="358" spans="1:57" ht="13" x14ac:dyDescent="0.25">
      <c r="A358" s="1"/>
      <c r="B358" s="1"/>
      <c r="C358" s="2"/>
      <c r="D358" s="2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</row>
    <row r="359" spans="1:57" ht="13" x14ac:dyDescent="0.25">
      <c r="A359" s="1"/>
      <c r="B359" s="1"/>
      <c r="C359" s="2"/>
      <c r="D359" s="2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</row>
    <row r="360" spans="1:57" ht="13" x14ac:dyDescent="0.25">
      <c r="A360" s="1"/>
      <c r="B360" s="1"/>
      <c r="C360" s="2"/>
      <c r="D360" s="2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</row>
    <row r="361" spans="1:57" ht="13" x14ac:dyDescent="0.25">
      <c r="A361" s="1"/>
      <c r="B361" s="1"/>
      <c r="C361" s="2"/>
      <c r="D361" s="2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</row>
    <row r="362" spans="1:57" ht="13" x14ac:dyDescent="0.25">
      <c r="A362" s="1"/>
      <c r="B362" s="1"/>
      <c r="C362" s="2"/>
      <c r="D362" s="2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</row>
    <row r="363" spans="1:57" ht="13" x14ac:dyDescent="0.25">
      <c r="A363" s="1"/>
      <c r="B363" s="1"/>
      <c r="C363" s="2"/>
      <c r="D363" s="2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</row>
    <row r="364" spans="1:57" ht="13" x14ac:dyDescent="0.25">
      <c r="A364" s="1"/>
      <c r="B364" s="1"/>
      <c r="C364" s="2"/>
      <c r="D364" s="2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</row>
    <row r="365" spans="1:57" ht="13" x14ac:dyDescent="0.25">
      <c r="A365" s="1"/>
      <c r="B365" s="1"/>
      <c r="C365" s="2"/>
      <c r="D365" s="2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</row>
    <row r="366" spans="1:57" ht="13" x14ac:dyDescent="0.25">
      <c r="A366" s="1"/>
      <c r="B366" s="1"/>
      <c r="C366" s="2"/>
      <c r="D366" s="2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</row>
    <row r="367" spans="1:57" ht="13" x14ac:dyDescent="0.25">
      <c r="A367" s="1"/>
      <c r="B367" s="1"/>
      <c r="C367" s="2"/>
      <c r="D367" s="2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</row>
    <row r="368" spans="1:57" ht="13" x14ac:dyDescent="0.25">
      <c r="A368" s="1"/>
      <c r="B368" s="1"/>
      <c r="C368" s="2"/>
      <c r="D368" s="2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</row>
    <row r="369" spans="1:57" ht="13" x14ac:dyDescent="0.25">
      <c r="A369" s="1"/>
      <c r="B369" s="1"/>
      <c r="C369" s="2"/>
      <c r="D369" s="2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</row>
    <row r="370" spans="1:57" ht="13" x14ac:dyDescent="0.25">
      <c r="A370" s="1"/>
      <c r="B370" s="1"/>
      <c r="C370" s="2"/>
      <c r="D370" s="2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</row>
    <row r="371" spans="1:57" ht="13" x14ac:dyDescent="0.25">
      <c r="A371" s="1"/>
      <c r="B371" s="1"/>
      <c r="C371" s="2"/>
      <c r="D371" s="2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</row>
    <row r="372" spans="1:57" ht="13" x14ac:dyDescent="0.25">
      <c r="A372" s="1"/>
      <c r="B372" s="1"/>
      <c r="C372" s="2"/>
      <c r="D372" s="2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</row>
    <row r="373" spans="1:57" ht="13" x14ac:dyDescent="0.25">
      <c r="A373" s="1"/>
      <c r="B373" s="1"/>
      <c r="C373" s="2"/>
      <c r="D373" s="2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</row>
    <row r="374" spans="1:57" ht="13" x14ac:dyDescent="0.25">
      <c r="A374" s="1"/>
      <c r="B374" s="1"/>
      <c r="C374" s="2"/>
      <c r="D374" s="2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</row>
    <row r="375" spans="1:57" ht="13" x14ac:dyDescent="0.25">
      <c r="A375" s="1"/>
      <c r="B375" s="1"/>
      <c r="C375" s="2"/>
      <c r="D375" s="2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</row>
    <row r="376" spans="1:57" ht="13" x14ac:dyDescent="0.25">
      <c r="A376" s="1"/>
      <c r="B376" s="1"/>
      <c r="C376" s="2"/>
      <c r="D376" s="2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</row>
    <row r="377" spans="1:57" ht="13" x14ac:dyDescent="0.25">
      <c r="A377" s="1"/>
      <c r="B377" s="1"/>
      <c r="C377" s="2"/>
      <c r="D377" s="2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</row>
    <row r="378" spans="1:57" ht="13" x14ac:dyDescent="0.25">
      <c r="A378" s="1"/>
      <c r="B378" s="1"/>
      <c r="C378" s="2"/>
      <c r="D378" s="2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</row>
    <row r="379" spans="1:57" ht="13" x14ac:dyDescent="0.25">
      <c r="A379" s="1"/>
      <c r="B379" s="1"/>
      <c r="C379" s="2"/>
      <c r="D379" s="2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</row>
    <row r="380" spans="1:57" ht="13" x14ac:dyDescent="0.25">
      <c r="A380" s="1"/>
      <c r="B380" s="1"/>
      <c r="C380" s="2"/>
      <c r="D380" s="2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</row>
    <row r="381" spans="1:57" ht="13" x14ac:dyDescent="0.25">
      <c r="A381" s="1"/>
      <c r="B381" s="1"/>
      <c r="C381" s="2"/>
      <c r="D381" s="2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</row>
    <row r="382" spans="1:57" ht="13" x14ac:dyDescent="0.25">
      <c r="A382" s="1"/>
      <c r="B382" s="1"/>
      <c r="C382" s="2"/>
      <c r="D382" s="2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</row>
    <row r="383" spans="1:57" ht="13" x14ac:dyDescent="0.25">
      <c r="A383" s="1"/>
      <c r="B383" s="1"/>
      <c r="C383" s="2"/>
      <c r="D383" s="2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</row>
    <row r="384" spans="1:57" ht="13" x14ac:dyDescent="0.25">
      <c r="A384" s="1"/>
      <c r="B384" s="1"/>
      <c r="C384" s="2"/>
      <c r="D384" s="2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</row>
    <row r="385" spans="1:57" ht="13" x14ac:dyDescent="0.25">
      <c r="A385" s="1"/>
      <c r="B385" s="1"/>
      <c r="C385" s="2"/>
      <c r="D385" s="2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</row>
    <row r="386" spans="1:57" ht="13" x14ac:dyDescent="0.25">
      <c r="A386" s="1"/>
      <c r="B386" s="1"/>
      <c r="C386" s="2"/>
      <c r="D386" s="2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</row>
    <row r="387" spans="1:57" ht="13" x14ac:dyDescent="0.25">
      <c r="A387" s="1"/>
      <c r="B387" s="1"/>
      <c r="C387" s="2"/>
      <c r="D387" s="2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</row>
    <row r="388" spans="1:57" ht="13" x14ac:dyDescent="0.25">
      <c r="A388" s="1"/>
      <c r="B388" s="1"/>
      <c r="C388" s="2"/>
      <c r="D388" s="2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</row>
    <row r="389" spans="1:57" ht="13" x14ac:dyDescent="0.25">
      <c r="A389" s="1"/>
      <c r="B389" s="1"/>
      <c r="C389" s="2"/>
      <c r="D389" s="2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</row>
    <row r="390" spans="1:57" ht="13" x14ac:dyDescent="0.25">
      <c r="A390" s="1"/>
      <c r="B390" s="1"/>
      <c r="C390" s="2"/>
      <c r="D390" s="2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</row>
    <row r="391" spans="1:57" ht="13" x14ac:dyDescent="0.25">
      <c r="A391" s="1"/>
      <c r="B391" s="1"/>
      <c r="C391" s="2"/>
      <c r="D391" s="2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</row>
    <row r="392" spans="1:57" ht="13" x14ac:dyDescent="0.25">
      <c r="A392" s="1"/>
      <c r="B392" s="1"/>
      <c r="C392" s="2"/>
      <c r="D392" s="2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</row>
    <row r="393" spans="1:57" ht="13" x14ac:dyDescent="0.25">
      <c r="A393" s="1"/>
      <c r="B393" s="1"/>
      <c r="C393" s="2"/>
      <c r="D393" s="2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</row>
    <row r="394" spans="1:57" ht="13" x14ac:dyDescent="0.25">
      <c r="A394" s="1"/>
      <c r="B394" s="1"/>
      <c r="C394" s="2"/>
      <c r="D394" s="2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</row>
    <row r="395" spans="1:57" ht="13" x14ac:dyDescent="0.25">
      <c r="A395" s="1"/>
      <c r="B395" s="1"/>
      <c r="C395" s="2"/>
      <c r="D395" s="2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</row>
    <row r="396" spans="1:57" ht="13" x14ac:dyDescent="0.25">
      <c r="A396" s="1"/>
      <c r="B396" s="1"/>
      <c r="C396" s="2"/>
      <c r="D396" s="2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</row>
    <row r="397" spans="1:57" ht="13" x14ac:dyDescent="0.25">
      <c r="A397" s="1"/>
      <c r="B397" s="1"/>
      <c r="C397" s="2"/>
      <c r="D397" s="2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</row>
    <row r="398" spans="1:57" ht="13" x14ac:dyDescent="0.25">
      <c r="A398" s="1"/>
      <c r="B398" s="1"/>
      <c r="C398" s="2"/>
      <c r="D398" s="2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</row>
    <row r="399" spans="1:57" ht="13" x14ac:dyDescent="0.25">
      <c r="A399" s="1"/>
      <c r="B399" s="1"/>
      <c r="C399" s="2"/>
      <c r="D399" s="2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</row>
    <row r="400" spans="1:57" ht="13" x14ac:dyDescent="0.25">
      <c r="A400" s="1"/>
      <c r="B400" s="1"/>
      <c r="C400" s="2"/>
      <c r="D400" s="2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</row>
    <row r="401" spans="1:57" ht="13" x14ac:dyDescent="0.25">
      <c r="A401" s="1"/>
      <c r="B401" s="1"/>
      <c r="C401" s="2"/>
      <c r="D401" s="2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</row>
    <row r="402" spans="1:57" ht="13" x14ac:dyDescent="0.25">
      <c r="A402" s="1"/>
      <c r="B402" s="1"/>
      <c r="C402" s="2"/>
      <c r="D402" s="2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</row>
    <row r="403" spans="1:57" ht="13" x14ac:dyDescent="0.25">
      <c r="A403" s="1"/>
      <c r="B403" s="1"/>
      <c r="C403" s="2"/>
      <c r="D403" s="2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</row>
    <row r="404" spans="1:57" ht="13" x14ac:dyDescent="0.25">
      <c r="A404" s="1"/>
      <c r="B404" s="1"/>
      <c r="C404" s="2"/>
      <c r="D404" s="2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</row>
    <row r="405" spans="1:57" ht="13" x14ac:dyDescent="0.25">
      <c r="A405" s="1"/>
      <c r="B405" s="1"/>
      <c r="C405" s="2"/>
      <c r="D405" s="2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</row>
    <row r="406" spans="1:57" ht="13" x14ac:dyDescent="0.25">
      <c r="A406" s="1"/>
      <c r="B406" s="1"/>
      <c r="C406" s="2"/>
      <c r="D406" s="2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</row>
    <row r="407" spans="1:57" ht="13" x14ac:dyDescent="0.25">
      <c r="A407" s="1"/>
      <c r="B407" s="1"/>
      <c r="C407" s="2"/>
      <c r="D407" s="2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</row>
    <row r="408" spans="1:57" ht="13" x14ac:dyDescent="0.25">
      <c r="A408" s="1"/>
      <c r="B408" s="1"/>
      <c r="C408" s="2"/>
      <c r="D408" s="2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</row>
    <row r="409" spans="1:57" ht="13" x14ac:dyDescent="0.25">
      <c r="A409" s="1"/>
      <c r="B409" s="1"/>
      <c r="C409" s="2"/>
      <c r="D409" s="2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</row>
    <row r="410" spans="1:57" ht="13" x14ac:dyDescent="0.25">
      <c r="A410" s="1"/>
      <c r="B410" s="1"/>
      <c r="C410" s="2"/>
      <c r="D410" s="2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</row>
    <row r="411" spans="1:57" ht="13" x14ac:dyDescent="0.25">
      <c r="A411" s="1"/>
      <c r="B411" s="1"/>
      <c r="C411" s="2"/>
      <c r="D411" s="2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</row>
    <row r="412" spans="1:57" ht="13" x14ac:dyDescent="0.25">
      <c r="A412" s="1"/>
      <c r="B412" s="1"/>
      <c r="C412" s="2"/>
      <c r="D412" s="2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</row>
    <row r="413" spans="1:57" ht="13" x14ac:dyDescent="0.25">
      <c r="A413" s="1"/>
      <c r="B413" s="1"/>
      <c r="C413" s="2"/>
      <c r="D413" s="2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</row>
    <row r="414" spans="1:57" ht="13" x14ac:dyDescent="0.25">
      <c r="A414" s="1"/>
      <c r="B414" s="1"/>
      <c r="C414" s="2"/>
      <c r="D414" s="2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</row>
    <row r="415" spans="1:57" ht="13" x14ac:dyDescent="0.25">
      <c r="A415" s="1"/>
      <c r="B415" s="1"/>
      <c r="C415" s="2"/>
      <c r="D415" s="2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</row>
    <row r="416" spans="1:57" ht="13" x14ac:dyDescent="0.25">
      <c r="A416" s="1"/>
      <c r="B416" s="1"/>
      <c r="C416" s="2"/>
      <c r="D416" s="2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</row>
    <row r="417" spans="1:57" ht="13" x14ac:dyDescent="0.25">
      <c r="A417" s="1"/>
      <c r="B417" s="1"/>
      <c r="C417" s="2"/>
      <c r="D417" s="2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</row>
    <row r="418" spans="1:57" ht="13" x14ac:dyDescent="0.25">
      <c r="A418" s="1"/>
      <c r="B418" s="1"/>
      <c r="C418" s="2"/>
      <c r="D418" s="2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</row>
    <row r="419" spans="1:57" ht="13" x14ac:dyDescent="0.25">
      <c r="A419" s="1"/>
      <c r="B419" s="1"/>
      <c r="C419" s="2"/>
      <c r="D419" s="2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</row>
    <row r="420" spans="1:57" ht="13" x14ac:dyDescent="0.25">
      <c r="A420" s="1"/>
      <c r="B420" s="1"/>
      <c r="C420" s="2"/>
      <c r="D420" s="2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</row>
    <row r="421" spans="1:57" ht="13" x14ac:dyDescent="0.25">
      <c r="A421" s="1"/>
      <c r="B421" s="1"/>
      <c r="C421" s="2"/>
      <c r="D421" s="2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</row>
    <row r="422" spans="1:57" ht="13" x14ac:dyDescent="0.25">
      <c r="A422" s="1"/>
      <c r="B422" s="1"/>
      <c r="C422" s="2"/>
      <c r="D422" s="2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</row>
    <row r="423" spans="1:57" ht="13" x14ac:dyDescent="0.25">
      <c r="A423" s="1"/>
      <c r="B423" s="1"/>
      <c r="C423" s="2"/>
      <c r="D423" s="2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</row>
    <row r="424" spans="1:57" ht="13" x14ac:dyDescent="0.25">
      <c r="A424" s="1"/>
      <c r="B424" s="1"/>
      <c r="C424" s="2"/>
      <c r="D424" s="2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</row>
    <row r="425" spans="1:57" ht="13" x14ac:dyDescent="0.25">
      <c r="A425" s="1"/>
      <c r="B425" s="1"/>
      <c r="C425" s="2"/>
      <c r="D425" s="2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</row>
    <row r="426" spans="1:57" ht="13" x14ac:dyDescent="0.25">
      <c r="A426" s="1"/>
      <c r="B426" s="1"/>
      <c r="C426" s="2"/>
      <c r="D426" s="2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</row>
    <row r="427" spans="1:57" ht="13" x14ac:dyDescent="0.25">
      <c r="A427" s="1"/>
      <c r="B427" s="1"/>
      <c r="C427" s="2"/>
      <c r="D427" s="2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</row>
    <row r="428" spans="1:57" ht="13" x14ac:dyDescent="0.25">
      <c r="A428" s="1"/>
      <c r="B428" s="1"/>
      <c r="C428" s="2"/>
      <c r="D428" s="2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</row>
    <row r="429" spans="1:57" ht="13" x14ac:dyDescent="0.25">
      <c r="A429" s="1"/>
      <c r="B429" s="1"/>
      <c r="C429" s="2"/>
      <c r="D429" s="2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</row>
    <row r="430" spans="1:57" ht="13" x14ac:dyDescent="0.25">
      <c r="A430" s="1"/>
      <c r="B430" s="1"/>
      <c r="C430" s="2"/>
      <c r="D430" s="2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</row>
    <row r="431" spans="1:57" ht="13" x14ac:dyDescent="0.25">
      <c r="A431" s="1"/>
      <c r="B431" s="1"/>
      <c r="C431" s="2"/>
      <c r="D431" s="2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</row>
    <row r="432" spans="1:57" ht="13" x14ac:dyDescent="0.25">
      <c r="A432" s="1"/>
      <c r="B432" s="1"/>
      <c r="C432" s="2"/>
      <c r="D432" s="2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</row>
    <row r="433" spans="1:57" ht="13" x14ac:dyDescent="0.25">
      <c r="A433" s="1"/>
      <c r="B433" s="1"/>
      <c r="C433" s="2"/>
      <c r="D433" s="2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</row>
    <row r="434" spans="1:57" ht="13" x14ac:dyDescent="0.25">
      <c r="A434" s="1"/>
      <c r="B434" s="1"/>
      <c r="C434" s="2"/>
      <c r="D434" s="2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</row>
    <row r="435" spans="1:57" ht="13" x14ac:dyDescent="0.25">
      <c r="A435" s="1"/>
      <c r="B435" s="1"/>
      <c r="C435" s="2"/>
      <c r="D435" s="2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</row>
    <row r="436" spans="1:57" ht="13" x14ac:dyDescent="0.25">
      <c r="A436" s="1"/>
      <c r="B436" s="1"/>
      <c r="C436" s="2"/>
      <c r="D436" s="2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</row>
    <row r="437" spans="1:57" ht="13" x14ac:dyDescent="0.25">
      <c r="A437" s="1"/>
      <c r="B437" s="1"/>
      <c r="C437" s="2"/>
      <c r="D437" s="2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</row>
    <row r="438" spans="1:57" ht="13" x14ac:dyDescent="0.25">
      <c r="A438" s="1"/>
      <c r="B438" s="1"/>
      <c r="C438" s="2"/>
      <c r="D438" s="2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</row>
    <row r="439" spans="1:57" ht="13" x14ac:dyDescent="0.25">
      <c r="A439" s="1"/>
      <c r="B439" s="1"/>
      <c r="C439" s="2"/>
      <c r="D439" s="2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</row>
    <row r="440" spans="1:57" ht="13" x14ac:dyDescent="0.25">
      <c r="A440" s="1"/>
      <c r="B440" s="1"/>
      <c r="C440" s="2"/>
      <c r="D440" s="2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</row>
    <row r="441" spans="1:57" ht="13" x14ac:dyDescent="0.25">
      <c r="A441" s="1"/>
      <c r="B441" s="1"/>
      <c r="C441" s="2"/>
      <c r="D441" s="2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</row>
    <row r="442" spans="1:57" ht="13" x14ac:dyDescent="0.25">
      <c r="A442" s="1"/>
      <c r="B442" s="1"/>
      <c r="C442" s="2"/>
      <c r="D442" s="2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</row>
    <row r="443" spans="1:57" ht="13" x14ac:dyDescent="0.25">
      <c r="A443" s="1"/>
      <c r="B443" s="1"/>
      <c r="C443" s="2"/>
      <c r="D443" s="2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</row>
    <row r="444" spans="1:57" ht="13" x14ac:dyDescent="0.25">
      <c r="A444" s="1"/>
      <c r="B444" s="1"/>
      <c r="C444" s="2"/>
      <c r="D444" s="2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</row>
    <row r="445" spans="1:57" ht="13" x14ac:dyDescent="0.25">
      <c r="A445" s="1"/>
      <c r="B445" s="1"/>
      <c r="C445" s="2"/>
      <c r="D445" s="2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</row>
    <row r="446" spans="1:57" ht="13" x14ac:dyDescent="0.25">
      <c r="A446" s="1"/>
      <c r="B446" s="1"/>
      <c r="C446" s="2"/>
      <c r="D446" s="2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</row>
    <row r="447" spans="1:57" ht="13" x14ac:dyDescent="0.25">
      <c r="A447" s="1"/>
      <c r="B447" s="1"/>
      <c r="C447" s="2"/>
      <c r="D447" s="2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</row>
    <row r="448" spans="1:57" ht="13" x14ac:dyDescent="0.25">
      <c r="A448" s="1"/>
      <c r="B448" s="1"/>
      <c r="C448" s="2"/>
      <c r="D448" s="2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</row>
    <row r="449" spans="1:57" ht="13" x14ac:dyDescent="0.25">
      <c r="A449" s="1"/>
      <c r="B449" s="1"/>
      <c r="C449" s="2"/>
      <c r="D449" s="2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</row>
    <row r="450" spans="1:57" ht="13" x14ac:dyDescent="0.25">
      <c r="A450" s="1"/>
      <c r="B450" s="1"/>
      <c r="C450" s="2"/>
      <c r="D450" s="2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</row>
    <row r="451" spans="1:57" ht="13" x14ac:dyDescent="0.25">
      <c r="A451" s="1"/>
      <c r="B451" s="1"/>
      <c r="C451" s="2"/>
      <c r="D451" s="2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</row>
    <row r="452" spans="1:57" ht="13" x14ac:dyDescent="0.25">
      <c r="A452" s="1"/>
      <c r="B452" s="1"/>
      <c r="C452" s="2"/>
      <c r="D452" s="2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</row>
    <row r="453" spans="1:57" ht="13" x14ac:dyDescent="0.25">
      <c r="A453" s="1"/>
      <c r="B453" s="1"/>
      <c r="C453" s="2"/>
      <c r="D453" s="2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</row>
    <row r="454" spans="1:57" ht="13" x14ac:dyDescent="0.25">
      <c r="A454" s="1"/>
      <c r="B454" s="1"/>
      <c r="C454" s="2"/>
      <c r="D454" s="2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</row>
    <row r="455" spans="1:57" ht="13" x14ac:dyDescent="0.25">
      <c r="A455" s="1"/>
      <c r="B455" s="1"/>
      <c r="C455" s="2"/>
      <c r="D455" s="2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</row>
    <row r="456" spans="1:57" ht="13" x14ac:dyDescent="0.25">
      <c r="A456" s="1"/>
      <c r="B456" s="1"/>
      <c r="C456" s="2"/>
      <c r="D456" s="2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</row>
    <row r="457" spans="1:57" ht="13" x14ac:dyDescent="0.25">
      <c r="A457" s="1"/>
      <c r="B457" s="1"/>
      <c r="C457" s="2"/>
      <c r="D457" s="2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</row>
    <row r="458" spans="1:57" ht="13" x14ac:dyDescent="0.25">
      <c r="A458" s="1"/>
      <c r="B458" s="1"/>
      <c r="C458" s="2"/>
      <c r="D458" s="2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</row>
    <row r="459" spans="1:57" ht="13" x14ac:dyDescent="0.25">
      <c r="A459" s="1"/>
      <c r="B459" s="1"/>
      <c r="C459" s="2"/>
      <c r="D459" s="2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</row>
    <row r="460" spans="1:57" ht="13" x14ac:dyDescent="0.25">
      <c r="A460" s="1"/>
      <c r="B460" s="1"/>
      <c r="C460" s="2"/>
      <c r="D460" s="2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</row>
    <row r="461" spans="1:57" ht="13" x14ac:dyDescent="0.25">
      <c r="A461" s="1"/>
      <c r="B461" s="1"/>
      <c r="C461" s="2"/>
      <c r="D461" s="2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</row>
    <row r="462" spans="1:57" ht="13" x14ac:dyDescent="0.25">
      <c r="A462" s="1"/>
      <c r="B462" s="1"/>
      <c r="C462" s="2"/>
      <c r="D462" s="2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</row>
    <row r="463" spans="1:57" ht="13" x14ac:dyDescent="0.25">
      <c r="A463" s="1"/>
      <c r="B463" s="1"/>
      <c r="C463" s="2"/>
      <c r="D463" s="2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</row>
    <row r="464" spans="1:57" ht="13" x14ac:dyDescent="0.25">
      <c r="A464" s="1"/>
      <c r="B464" s="1"/>
      <c r="C464" s="2"/>
      <c r="D464" s="2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</row>
    <row r="465" spans="1:57" ht="13" x14ac:dyDescent="0.25">
      <c r="A465" s="1"/>
      <c r="B465" s="1"/>
      <c r="C465" s="2"/>
      <c r="D465" s="2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</row>
    <row r="466" spans="1:57" ht="13" x14ac:dyDescent="0.25">
      <c r="A466" s="1"/>
      <c r="B466" s="1"/>
      <c r="C466" s="2"/>
      <c r="D466" s="2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</row>
    <row r="467" spans="1:57" ht="13" x14ac:dyDescent="0.25">
      <c r="A467" s="1"/>
      <c r="B467" s="1"/>
      <c r="C467" s="2"/>
      <c r="D467" s="2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</row>
    <row r="468" spans="1:57" ht="13" x14ac:dyDescent="0.25">
      <c r="A468" s="1"/>
      <c r="B468" s="1"/>
      <c r="C468" s="2"/>
      <c r="D468" s="2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</row>
    <row r="469" spans="1:57" ht="13" x14ac:dyDescent="0.25">
      <c r="A469" s="1"/>
      <c r="B469" s="1"/>
      <c r="C469" s="2"/>
      <c r="D469" s="2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</row>
    <row r="470" spans="1:57" ht="13" x14ac:dyDescent="0.25">
      <c r="A470" s="1"/>
      <c r="B470" s="1"/>
      <c r="C470" s="2"/>
      <c r="D470" s="2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</row>
    <row r="471" spans="1:57" ht="13" x14ac:dyDescent="0.25">
      <c r="A471" s="1"/>
      <c r="B471" s="1"/>
      <c r="C471" s="2"/>
      <c r="D471" s="2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</row>
    <row r="472" spans="1:57" ht="13" x14ac:dyDescent="0.25">
      <c r="A472" s="1"/>
      <c r="B472" s="1"/>
      <c r="C472" s="2"/>
      <c r="D472" s="2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</row>
    <row r="473" spans="1:57" ht="13" x14ac:dyDescent="0.25">
      <c r="A473" s="1"/>
      <c r="B473" s="1"/>
      <c r="C473" s="2"/>
      <c r="D473" s="2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</row>
    <row r="474" spans="1:57" ht="13" x14ac:dyDescent="0.25">
      <c r="A474" s="1"/>
      <c r="B474" s="1"/>
      <c r="C474" s="2"/>
      <c r="D474" s="2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</row>
    <row r="475" spans="1:57" ht="13" x14ac:dyDescent="0.25">
      <c r="A475" s="1"/>
      <c r="B475" s="1"/>
      <c r="C475" s="2"/>
      <c r="D475" s="2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</row>
    <row r="476" spans="1:57" ht="13" x14ac:dyDescent="0.25">
      <c r="A476" s="1"/>
      <c r="B476" s="1"/>
      <c r="C476" s="2"/>
      <c r="D476" s="2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</row>
    <row r="477" spans="1:57" ht="13" x14ac:dyDescent="0.25">
      <c r="A477" s="1"/>
      <c r="B477" s="1"/>
      <c r="C477" s="2"/>
      <c r="D477" s="2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</row>
    <row r="478" spans="1:57" ht="13" x14ac:dyDescent="0.25">
      <c r="A478" s="1"/>
      <c r="B478" s="1"/>
      <c r="C478" s="2"/>
      <c r="D478" s="2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</row>
    <row r="479" spans="1:57" ht="13" x14ac:dyDescent="0.25">
      <c r="A479" s="1"/>
      <c r="B479" s="1"/>
      <c r="C479" s="2"/>
      <c r="D479" s="2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</row>
    <row r="480" spans="1:57" ht="13" x14ac:dyDescent="0.25">
      <c r="A480" s="1"/>
      <c r="B480" s="1"/>
      <c r="C480" s="2"/>
      <c r="D480" s="2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</row>
    <row r="481" spans="1:57" ht="13" x14ac:dyDescent="0.25">
      <c r="A481" s="1"/>
      <c r="B481" s="1"/>
      <c r="C481" s="2"/>
      <c r="D481" s="2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</row>
    <row r="482" spans="1:57" ht="13" x14ac:dyDescent="0.25">
      <c r="A482" s="1"/>
      <c r="B482" s="1"/>
      <c r="C482" s="2"/>
      <c r="D482" s="2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</row>
    <row r="483" spans="1:57" ht="13" x14ac:dyDescent="0.25">
      <c r="A483" s="1"/>
      <c r="B483" s="1"/>
      <c r="C483" s="2"/>
      <c r="D483" s="2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</row>
    <row r="484" spans="1:57" ht="13" x14ac:dyDescent="0.25">
      <c r="A484" s="1"/>
      <c r="B484" s="1"/>
      <c r="C484" s="2"/>
      <c r="D484" s="2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</row>
    <row r="485" spans="1:57" ht="13" x14ac:dyDescent="0.25">
      <c r="A485" s="1"/>
      <c r="B485" s="1"/>
      <c r="C485" s="2"/>
      <c r="D485" s="2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</row>
    <row r="486" spans="1:57" ht="13" x14ac:dyDescent="0.25">
      <c r="A486" s="1"/>
      <c r="B486" s="1"/>
      <c r="C486" s="2"/>
      <c r="D486" s="2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</row>
    <row r="487" spans="1:57" ht="13" x14ac:dyDescent="0.25">
      <c r="A487" s="1"/>
      <c r="B487" s="1"/>
      <c r="C487" s="2"/>
      <c r="D487" s="2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</row>
    <row r="488" spans="1:57" ht="13" x14ac:dyDescent="0.25">
      <c r="A488" s="1"/>
      <c r="B488" s="1"/>
      <c r="C488" s="2"/>
      <c r="D488" s="2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</row>
    <row r="489" spans="1:57" ht="13" x14ac:dyDescent="0.25">
      <c r="A489" s="1"/>
      <c r="B489" s="1"/>
      <c r="C489" s="2"/>
      <c r="D489" s="2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</row>
    <row r="490" spans="1:57" ht="13" x14ac:dyDescent="0.25">
      <c r="A490" s="1"/>
      <c r="B490" s="1"/>
      <c r="C490" s="2"/>
      <c r="D490" s="2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</row>
    <row r="491" spans="1:57" ht="13" x14ac:dyDescent="0.25">
      <c r="A491" s="1"/>
      <c r="B491" s="1"/>
      <c r="C491" s="2"/>
      <c r="D491" s="2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</row>
    <row r="492" spans="1:57" ht="13" x14ac:dyDescent="0.25">
      <c r="A492" s="1"/>
      <c r="B492" s="1"/>
      <c r="C492" s="2"/>
      <c r="D492" s="2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</row>
    <row r="493" spans="1:57" ht="13" x14ac:dyDescent="0.25">
      <c r="A493" s="1"/>
      <c r="B493" s="1"/>
      <c r="C493" s="2"/>
      <c r="D493" s="2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</row>
    <row r="494" spans="1:57" ht="13" x14ac:dyDescent="0.25">
      <c r="A494" s="1"/>
      <c r="B494" s="1"/>
      <c r="C494" s="2"/>
      <c r="D494" s="2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</row>
    <row r="495" spans="1:57" ht="13" x14ac:dyDescent="0.25">
      <c r="A495" s="1"/>
      <c r="B495" s="1"/>
      <c r="C495" s="2"/>
      <c r="D495" s="2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</row>
    <row r="496" spans="1:57" ht="13" x14ac:dyDescent="0.25">
      <c r="A496" s="1"/>
      <c r="B496" s="1"/>
      <c r="C496" s="2"/>
      <c r="D496" s="2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</row>
    <row r="497" spans="1:57" ht="13" x14ac:dyDescent="0.25">
      <c r="A497" s="1"/>
      <c r="B497" s="1"/>
      <c r="C497" s="2"/>
      <c r="D497" s="2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</row>
    <row r="498" spans="1:57" ht="13" x14ac:dyDescent="0.25">
      <c r="A498" s="1"/>
      <c r="B498" s="1"/>
      <c r="C498" s="2"/>
      <c r="D498" s="2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</row>
    <row r="499" spans="1:57" ht="13" x14ac:dyDescent="0.25">
      <c r="A499" s="1"/>
      <c r="B499" s="1"/>
      <c r="C499" s="2"/>
      <c r="D499" s="2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</row>
    <row r="500" spans="1:57" ht="13" x14ac:dyDescent="0.25">
      <c r="A500" s="1"/>
      <c r="B500" s="1"/>
      <c r="C500" s="2"/>
      <c r="D500" s="2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</row>
    <row r="501" spans="1:57" ht="13" x14ac:dyDescent="0.25">
      <c r="A501" s="1"/>
      <c r="B501" s="1"/>
      <c r="C501" s="2"/>
      <c r="D501" s="2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</row>
    <row r="502" spans="1:57" ht="13" x14ac:dyDescent="0.25">
      <c r="A502" s="1"/>
      <c r="B502" s="1"/>
      <c r="C502" s="2"/>
      <c r="D502" s="2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</row>
    <row r="503" spans="1:57" ht="13" x14ac:dyDescent="0.25">
      <c r="A503" s="1"/>
      <c r="B503" s="1"/>
      <c r="C503" s="2"/>
      <c r="D503" s="2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</row>
    <row r="504" spans="1:57" ht="13" x14ac:dyDescent="0.25">
      <c r="A504" s="1"/>
      <c r="B504" s="1"/>
      <c r="C504" s="2"/>
      <c r="D504" s="2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</row>
    <row r="505" spans="1:57" ht="13" x14ac:dyDescent="0.25">
      <c r="A505" s="1"/>
      <c r="B505" s="1"/>
      <c r="C505" s="2"/>
      <c r="D505" s="2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</row>
    <row r="506" spans="1:57" ht="13" x14ac:dyDescent="0.25">
      <c r="A506" s="1"/>
      <c r="B506" s="1"/>
      <c r="C506" s="2"/>
      <c r="D506" s="2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</row>
    <row r="507" spans="1:57" ht="13" x14ac:dyDescent="0.25">
      <c r="A507" s="1"/>
      <c r="B507" s="1"/>
      <c r="C507" s="2"/>
      <c r="D507" s="2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</row>
    <row r="508" spans="1:57" ht="13" x14ac:dyDescent="0.25">
      <c r="A508" s="1"/>
      <c r="B508" s="1"/>
      <c r="C508" s="2"/>
      <c r="D508" s="2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</row>
    <row r="509" spans="1:57" ht="13" x14ac:dyDescent="0.25">
      <c r="A509" s="1"/>
      <c r="B509" s="1"/>
      <c r="C509" s="2"/>
      <c r="D509" s="2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</row>
    <row r="510" spans="1:57" ht="13" x14ac:dyDescent="0.25">
      <c r="A510" s="1"/>
      <c r="B510" s="1"/>
      <c r="C510" s="2"/>
      <c r="D510" s="2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</row>
    <row r="511" spans="1:57" ht="13" x14ac:dyDescent="0.25">
      <c r="A511" s="1"/>
      <c r="B511" s="1"/>
      <c r="C511" s="2"/>
      <c r="D511" s="2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</row>
    <row r="512" spans="1:57" ht="13" x14ac:dyDescent="0.25">
      <c r="A512" s="1"/>
      <c r="B512" s="1"/>
      <c r="C512" s="2"/>
      <c r="D512" s="2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</row>
    <row r="513" spans="1:57" ht="13" x14ac:dyDescent="0.25">
      <c r="A513" s="1"/>
      <c r="B513" s="1"/>
      <c r="C513" s="2"/>
      <c r="D513" s="2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</row>
    <row r="514" spans="1:57" ht="13" x14ac:dyDescent="0.25">
      <c r="A514" s="1"/>
      <c r="B514" s="1"/>
      <c r="C514" s="2"/>
      <c r="D514" s="2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</row>
    <row r="515" spans="1:57" ht="13" x14ac:dyDescent="0.25">
      <c r="A515" s="1"/>
      <c r="B515" s="1"/>
      <c r="C515" s="2"/>
      <c r="D515" s="2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</row>
    <row r="516" spans="1:57" ht="13" x14ac:dyDescent="0.25">
      <c r="A516" s="1"/>
      <c r="B516" s="1"/>
      <c r="C516" s="2"/>
      <c r="D516" s="2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</row>
    <row r="517" spans="1:57" ht="13" x14ac:dyDescent="0.25">
      <c r="A517" s="1"/>
      <c r="B517" s="1"/>
      <c r="C517" s="2"/>
      <c r="D517" s="2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</row>
    <row r="518" spans="1:57" ht="13" x14ac:dyDescent="0.25">
      <c r="A518" s="1"/>
      <c r="B518" s="1"/>
      <c r="C518" s="2"/>
      <c r="D518" s="2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</row>
    <row r="519" spans="1:57" ht="13" x14ac:dyDescent="0.25">
      <c r="A519" s="1"/>
      <c r="B519" s="1"/>
      <c r="C519" s="2"/>
      <c r="D519" s="2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</row>
    <row r="520" spans="1:57" ht="13" x14ac:dyDescent="0.25">
      <c r="A520" s="1"/>
      <c r="B520" s="1"/>
      <c r="C520" s="2"/>
      <c r="D520" s="2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</row>
    <row r="521" spans="1:57" ht="13" x14ac:dyDescent="0.25">
      <c r="A521" s="1"/>
      <c r="B521" s="1"/>
      <c r="C521" s="2"/>
      <c r="D521" s="2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</row>
    <row r="522" spans="1:57" ht="13" x14ac:dyDescent="0.25">
      <c r="A522" s="1"/>
      <c r="B522" s="1"/>
      <c r="C522" s="2"/>
      <c r="D522" s="2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</row>
    <row r="523" spans="1:57" ht="13" x14ac:dyDescent="0.25">
      <c r="A523" s="1"/>
      <c r="B523" s="1"/>
      <c r="C523" s="2"/>
      <c r="D523" s="2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</row>
    <row r="524" spans="1:57" ht="13" x14ac:dyDescent="0.25">
      <c r="A524" s="1"/>
      <c r="B524" s="1"/>
      <c r="C524" s="2"/>
      <c r="D524" s="2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</row>
    <row r="525" spans="1:57" ht="13" x14ac:dyDescent="0.25">
      <c r="A525" s="1"/>
      <c r="B525" s="1"/>
      <c r="C525" s="2"/>
      <c r="D525" s="2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</row>
    <row r="526" spans="1:57" ht="13" x14ac:dyDescent="0.25">
      <c r="A526" s="1"/>
      <c r="B526" s="1"/>
      <c r="C526" s="2"/>
      <c r="D526" s="2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</row>
    <row r="527" spans="1:57" ht="13" x14ac:dyDescent="0.25">
      <c r="A527" s="1"/>
      <c r="B527" s="1"/>
      <c r="C527" s="2"/>
      <c r="D527" s="2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</row>
    <row r="528" spans="1:57" ht="13" x14ac:dyDescent="0.25">
      <c r="A528" s="1"/>
      <c r="B528" s="1"/>
      <c r="C528" s="2"/>
      <c r="D528" s="2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</row>
    <row r="529" spans="1:57" ht="13" x14ac:dyDescent="0.25">
      <c r="A529" s="1"/>
      <c r="B529" s="1"/>
      <c r="C529" s="2"/>
      <c r="D529" s="2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</row>
    <row r="530" spans="1:57" ht="13" x14ac:dyDescent="0.25">
      <c r="A530" s="1"/>
      <c r="B530" s="1"/>
      <c r="C530" s="2"/>
      <c r="D530" s="2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</row>
    <row r="531" spans="1:57" ht="13" x14ac:dyDescent="0.25">
      <c r="A531" s="1"/>
      <c r="B531" s="1"/>
      <c r="C531" s="2"/>
      <c r="D531" s="2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</row>
    <row r="532" spans="1:57" ht="13" x14ac:dyDescent="0.25">
      <c r="A532" s="1"/>
      <c r="B532" s="1"/>
      <c r="C532" s="2"/>
      <c r="D532" s="2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</row>
    <row r="533" spans="1:57" ht="13" x14ac:dyDescent="0.25">
      <c r="A533" s="1"/>
      <c r="B533" s="1"/>
      <c r="C533" s="2"/>
      <c r="D533" s="2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</row>
    <row r="534" spans="1:57" ht="13" x14ac:dyDescent="0.25">
      <c r="A534" s="1"/>
      <c r="B534" s="1"/>
      <c r="C534" s="2"/>
      <c r="D534" s="2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</row>
    <row r="535" spans="1:57" ht="13" x14ac:dyDescent="0.25">
      <c r="A535" s="1"/>
      <c r="B535" s="1"/>
      <c r="C535" s="2"/>
      <c r="D535" s="2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</row>
    <row r="536" spans="1:57" ht="13" x14ac:dyDescent="0.25">
      <c r="A536" s="1"/>
      <c r="B536" s="1"/>
      <c r="C536" s="2"/>
      <c r="D536" s="2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</row>
    <row r="537" spans="1:57" ht="13" x14ac:dyDescent="0.25">
      <c r="A537" s="1"/>
      <c r="B537" s="1"/>
      <c r="C537" s="2"/>
      <c r="D537" s="2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</row>
    <row r="538" spans="1:57" ht="13" x14ac:dyDescent="0.25">
      <c r="A538" s="1"/>
      <c r="B538" s="1"/>
      <c r="C538" s="2"/>
      <c r="D538" s="2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</row>
    <row r="539" spans="1:57" ht="13" x14ac:dyDescent="0.25">
      <c r="A539" s="1"/>
      <c r="B539" s="1"/>
      <c r="C539" s="2"/>
      <c r="D539" s="2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</row>
    <row r="540" spans="1:57" ht="13" x14ac:dyDescent="0.25">
      <c r="A540" s="1"/>
      <c r="B540" s="1"/>
      <c r="C540" s="2"/>
      <c r="D540" s="2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</row>
    <row r="541" spans="1:57" ht="13" x14ac:dyDescent="0.25">
      <c r="A541" s="1"/>
      <c r="B541" s="1"/>
      <c r="C541" s="2"/>
      <c r="D541" s="2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</row>
    <row r="542" spans="1:57" ht="13" x14ac:dyDescent="0.25">
      <c r="A542" s="1"/>
      <c r="B542" s="1"/>
      <c r="C542" s="2"/>
      <c r="D542" s="2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</row>
    <row r="543" spans="1:57" ht="13" x14ac:dyDescent="0.25">
      <c r="A543" s="1"/>
      <c r="B543" s="1"/>
      <c r="C543" s="2"/>
      <c r="D543" s="2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</row>
    <row r="544" spans="1:57" ht="13" x14ac:dyDescent="0.25">
      <c r="A544" s="1"/>
      <c r="B544" s="1"/>
      <c r="C544" s="2"/>
      <c r="D544" s="2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</row>
    <row r="545" spans="1:57" ht="13" x14ac:dyDescent="0.25">
      <c r="A545" s="1"/>
      <c r="B545" s="1"/>
      <c r="C545" s="2"/>
      <c r="D545" s="2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</row>
    <row r="546" spans="1:57" ht="13" x14ac:dyDescent="0.25">
      <c r="A546" s="1"/>
      <c r="B546" s="1"/>
      <c r="C546" s="2"/>
      <c r="D546" s="2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</row>
    <row r="547" spans="1:57" ht="13" x14ac:dyDescent="0.25">
      <c r="A547" s="1"/>
      <c r="B547" s="1"/>
      <c r="C547" s="2"/>
      <c r="D547" s="2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</row>
    <row r="548" spans="1:57" ht="13" x14ac:dyDescent="0.25">
      <c r="A548" s="1"/>
      <c r="B548" s="1"/>
      <c r="C548" s="2"/>
      <c r="D548" s="2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</row>
    <row r="549" spans="1:57" ht="13" x14ac:dyDescent="0.25">
      <c r="A549" s="1"/>
      <c r="B549" s="1"/>
      <c r="C549" s="2"/>
      <c r="D549" s="2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</row>
    <row r="550" spans="1:57" ht="13" x14ac:dyDescent="0.25">
      <c r="A550" s="1"/>
      <c r="B550" s="1"/>
      <c r="C550" s="2"/>
      <c r="D550" s="2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</row>
    <row r="551" spans="1:57" ht="13" x14ac:dyDescent="0.25">
      <c r="A551" s="1"/>
      <c r="B551" s="1"/>
      <c r="C551" s="2"/>
      <c r="D551" s="2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</row>
    <row r="552" spans="1:57" ht="13" x14ac:dyDescent="0.25">
      <c r="A552" s="1"/>
      <c r="B552" s="1"/>
      <c r="C552" s="2"/>
      <c r="D552" s="2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</row>
    <row r="553" spans="1:57" ht="13" x14ac:dyDescent="0.25">
      <c r="A553" s="1"/>
      <c r="B553" s="1"/>
      <c r="C553" s="2"/>
      <c r="D553" s="2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</row>
    <row r="554" spans="1:57" ht="13" x14ac:dyDescent="0.25">
      <c r="A554" s="1"/>
      <c r="B554" s="1"/>
      <c r="C554" s="2"/>
      <c r="D554" s="2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</row>
    <row r="555" spans="1:57" ht="13" x14ac:dyDescent="0.25">
      <c r="A555" s="1"/>
      <c r="B555" s="1"/>
      <c r="C555" s="2"/>
      <c r="D555" s="2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</row>
    <row r="556" spans="1:57" ht="13" x14ac:dyDescent="0.25">
      <c r="A556" s="1"/>
      <c r="B556" s="1"/>
      <c r="C556" s="2"/>
      <c r="D556" s="2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</row>
    <row r="557" spans="1:57" ht="13" x14ac:dyDescent="0.25">
      <c r="A557" s="1"/>
      <c r="B557" s="1"/>
      <c r="C557" s="2"/>
      <c r="D557" s="2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</row>
    <row r="558" spans="1:57" ht="13" x14ac:dyDescent="0.25">
      <c r="A558" s="1"/>
      <c r="B558" s="1"/>
      <c r="C558" s="2"/>
      <c r="D558" s="2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</row>
    <row r="559" spans="1:57" ht="13" x14ac:dyDescent="0.25">
      <c r="A559" s="1"/>
      <c r="B559" s="1"/>
      <c r="C559" s="2"/>
      <c r="D559" s="2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</row>
    <row r="560" spans="1:57" ht="13" x14ac:dyDescent="0.25">
      <c r="A560" s="1"/>
      <c r="B560" s="1"/>
      <c r="C560" s="2"/>
      <c r="D560" s="2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</row>
    <row r="561" spans="1:57" ht="13" x14ac:dyDescent="0.25">
      <c r="A561" s="1"/>
      <c r="B561" s="1"/>
      <c r="C561" s="2"/>
      <c r="D561" s="2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</row>
    <row r="562" spans="1:57" ht="13" x14ac:dyDescent="0.25">
      <c r="A562" s="1"/>
      <c r="B562" s="1"/>
      <c r="C562" s="2"/>
      <c r="D562" s="2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</row>
    <row r="563" spans="1:57" ht="13" x14ac:dyDescent="0.25">
      <c r="A563" s="1"/>
      <c r="B563" s="1"/>
      <c r="C563" s="2"/>
      <c r="D563" s="2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</row>
    <row r="564" spans="1:57" ht="13" x14ac:dyDescent="0.25">
      <c r="A564" s="1"/>
      <c r="B564" s="1"/>
      <c r="C564" s="2"/>
      <c r="D564" s="2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</row>
    <row r="565" spans="1:57" ht="13" x14ac:dyDescent="0.25">
      <c r="A565" s="1"/>
      <c r="B565" s="1"/>
      <c r="C565" s="2"/>
      <c r="D565" s="2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</row>
    <row r="566" spans="1:57" ht="13" x14ac:dyDescent="0.25">
      <c r="A566" s="1"/>
      <c r="B566" s="1"/>
      <c r="C566" s="2"/>
      <c r="D566" s="2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</row>
    <row r="567" spans="1:57" ht="13" x14ac:dyDescent="0.25">
      <c r="A567" s="1"/>
      <c r="B567" s="1"/>
      <c r="C567" s="2"/>
      <c r="D567" s="2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</row>
    <row r="568" spans="1:57" ht="13" x14ac:dyDescent="0.25">
      <c r="A568" s="1"/>
      <c r="B568" s="1"/>
      <c r="C568" s="2"/>
      <c r="D568" s="2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</row>
    <row r="569" spans="1:57" ht="13" x14ac:dyDescent="0.25">
      <c r="A569" s="1"/>
      <c r="B569" s="1"/>
      <c r="C569" s="2"/>
      <c r="D569" s="2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</row>
    <row r="570" spans="1:57" ht="13" x14ac:dyDescent="0.25">
      <c r="A570" s="1"/>
      <c r="B570" s="1"/>
      <c r="C570" s="2"/>
      <c r="D570" s="2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</row>
    <row r="571" spans="1:57" ht="13" x14ac:dyDescent="0.25">
      <c r="A571" s="1"/>
      <c r="B571" s="1"/>
      <c r="C571" s="2"/>
      <c r="D571" s="2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</row>
    <row r="572" spans="1:57" ht="13" x14ac:dyDescent="0.25">
      <c r="A572" s="1"/>
      <c r="B572" s="1"/>
      <c r="C572" s="2"/>
      <c r="D572" s="2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</row>
    <row r="573" spans="1:57" ht="13" x14ac:dyDescent="0.25">
      <c r="A573" s="1"/>
      <c r="B573" s="1"/>
      <c r="C573" s="2"/>
      <c r="D573" s="2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</row>
    <row r="574" spans="1:57" ht="13" x14ac:dyDescent="0.25">
      <c r="A574" s="1"/>
      <c r="B574" s="1"/>
      <c r="C574" s="2"/>
      <c r="D574" s="2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</row>
    <row r="575" spans="1:57" ht="13" x14ac:dyDescent="0.25">
      <c r="A575" s="1"/>
      <c r="B575" s="1"/>
      <c r="C575" s="2"/>
      <c r="D575" s="2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</row>
    <row r="576" spans="1:57" ht="13" x14ac:dyDescent="0.25">
      <c r="A576" s="1"/>
      <c r="B576" s="1"/>
      <c r="C576" s="2"/>
      <c r="D576" s="2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</row>
    <row r="577" spans="1:57" ht="13" x14ac:dyDescent="0.25">
      <c r="A577" s="1"/>
      <c r="B577" s="1"/>
      <c r="C577" s="2"/>
      <c r="D577" s="2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</row>
    <row r="578" spans="1:57" ht="13" x14ac:dyDescent="0.25">
      <c r="A578" s="1"/>
      <c r="B578" s="1"/>
      <c r="C578" s="2"/>
      <c r="D578" s="2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</row>
    <row r="579" spans="1:57" ht="13" x14ac:dyDescent="0.25">
      <c r="A579" s="1"/>
      <c r="B579" s="1"/>
      <c r="C579" s="2"/>
      <c r="D579" s="2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</row>
    <row r="580" spans="1:57" ht="13" x14ac:dyDescent="0.25">
      <c r="A580" s="1"/>
      <c r="B580" s="1"/>
      <c r="C580" s="2"/>
      <c r="D580" s="2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</row>
    <row r="581" spans="1:57" ht="13" x14ac:dyDescent="0.25">
      <c r="A581" s="1"/>
      <c r="B581" s="1"/>
      <c r="C581" s="2"/>
      <c r="D581" s="2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</row>
    <row r="582" spans="1:57" ht="13" x14ac:dyDescent="0.25">
      <c r="A582" s="1"/>
      <c r="B582" s="1"/>
      <c r="C582" s="2"/>
      <c r="D582" s="2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</row>
    <row r="583" spans="1:57" ht="13" x14ac:dyDescent="0.25">
      <c r="A583" s="1"/>
      <c r="B583" s="1"/>
      <c r="C583" s="2"/>
      <c r="D583" s="2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</row>
    <row r="584" spans="1:57" ht="13" x14ac:dyDescent="0.25">
      <c r="A584" s="1"/>
      <c r="B584" s="1"/>
      <c r="C584" s="2"/>
      <c r="D584" s="2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</row>
    <row r="585" spans="1:57" ht="13" x14ac:dyDescent="0.25">
      <c r="A585" s="1"/>
      <c r="B585" s="1"/>
      <c r="C585" s="2"/>
      <c r="D585" s="2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</row>
    <row r="586" spans="1:57" ht="13" x14ac:dyDescent="0.25">
      <c r="A586" s="1"/>
      <c r="B586" s="1"/>
      <c r="C586" s="2"/>
      <c r="D586" s="2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</row>
    <row r="587" spans="1:57" ht="13" x14ac:dyDescent="0.25">
      <c r="A587" s="1"/>
      <c r="B587" s="1"/>
      <c r="C587" s="2"/>
      <c r="D587" s="2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</row>
    <row r="588" spans="1:57" ht="13" x14ac:dyDescent="0.25">
      <c r="A588" s="1"/>
      <c r="B588" s="1"/>
      <c r="C588" s="2"/>
      <c r="D588" s="2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</row>
    <row r="589" spans="1:57" ht="13" x14ac:dyDescent="0.25">
      <c r="A589" s="1"/>
      <c r="B589" s="1"/>
      <c r="C589" s="2"/>
      <c r="D589" s="2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</row>
    <row r="590" spans="1:57" ht="13" x14ac:dyDescent="0.25">
      <c r="A590" s="1"/>
      <c r="B590" s="1"/>
      <c r="C590" s="2"/>
      <c r="D590" s="2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</row>
    <row r="591" spans="1:57" ht="13" x14ac:dyDescent="0.25">
      <c r="A591" s="1"/>
      <c r="B591" s="1"/>
      <c r="C591" s="2"/>
      <c r="D591" s="2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</row>
    <row r="592" spans="1:57" ht="13" x14ac:dyDescent="0.25">
      <c r="A592" s="1"/>
      <c r="B592" s="1"/>
      <c r="C592" s="2"/>
      <c r="D592" s="2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</row>
    <row r="593" spans="1:57" ht="13" x14ac:dyDescent="0.25">
      <c r="A593" s="1"/>
      <c r="B593" s="1"/>
      <c r="C593" s="2"/>
      <c r="D593" s="2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</row>
    <row r="594" spans="1:57" ht="13" x14ac:dyDescent="0.25">
      <c r="A594" s="1"/>
      <c r="B594" s="1"/>
      <c r="C594" s="2"/>
      <c r="D594" s="2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</row>
    <row r="595" spans="1:57" ht="13" x14ac:dyDescent="0.25">
      <c r="A595" s="1"/>
      <c r="B595" s="1"/>
      <c r="C595" s="2"/>
      <c r="D595" s="2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</row>
    <row r="596" spans="1:57" ht="13" x14ac:dyDescent="0.25">
      <c r="A596" s="1"/>
      <c r="B596" s="1"/>
      <c r="C596" s="2"/>
      <c r="D596" s="2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</row>
    <row r="597" spans="1:57" ht="13" x14ac:dyDescent="0.25">
      <c r="A597" s="1"/>
      <c r="B597" s="1"/>
      <c r="C597" s="2"/>
      <c r="D597" s="2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</row>
    <row r="598" spans="1:57" ht="13" x14ac:dyDescent="0.25">
      <c r="A598" s="1"/>
      <c r="B598" s="1"/>
      <c r="C598" s="2"/>
      <c r="D598" s="2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</row>
    <row r="599" spans="1:57" ht="13" x14ac:dyDescent="0.25">
      <c r="A599" s="1"/>
      <c r="B599" s="1"/>
      <c r="C599" s="2"/>
      <c r="D599" s="2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</row>
    <row r="600" spans="1:57" ht="13" x14ac:dyDescent="0.25">
      <c r="A600" s="1"/>
      <c r="B600" s="1"/>
      <c r="C600" s="2"/>
      <c r="D600" s="2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</row>
    <row r="601" spans="1:57" ht="13" x14ac:dyDescent="0.25">
      <c r="A601" s="1"/>
      <c r="B601" s="1"/>
      <c r="C601" s="2"/>
      <c r="D601" s="2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</row>
    <row r="602" spans="1:57" ht="13" x14ac:dyDescent="0.25">
      <c r="A602" s="1"/>
      <c r="B602" s="1"/>
      <c r="C602" s="2"/>
      <c r="D602" s="2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</row>
    <row r="603" spans="1:57" ht="13" x14ac:dyDescent="0.25">
      <c r="A603" s="1"/>
      <c r="B603" s="1"/>
      <c r="C603" s="2"/>
      <c r="D603" s="2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</row>
    <row r="604" spans="1:57" ht="13" x14ac:dyDescent="0.25">
      <c r="A604" s="1"/>
      <c r="B604" s="1"/>
      <c r="C604" s="2"/>
      <c r="D604" s="2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</row>
    <row r="605" spans="1:57" ht="13" x14ac:dyDescent="0.25">
      <c r="A605" s="1"/>
      <c r="B605" s="1"/>
      <c r="C605" s="2"/>
      <c r="D605" s="2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</row>
    <row r="606" spans="1:57" ht="13" x14ac:dyDescent="0.25">
      <c r="A606" s="1"/>
      <c r="B606" s="1"/>
      <c r="C606" s="2"/>
      <c r="D606" s="2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</row>
    <row r="607" spans="1:57" ht="13" x14ac:dyDescent="0.25">
      <c r="A607" s="1"/>
      <c r="B607" s="1"/>
      <c r="C607" s="2"/>
      <c r="D607" s="2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</row>
    <row r="608" spans="1:57" ht="13" x14ac:dyDescent="0.25">
      <c r="A608" s="1"/>
      <c r="B608" s="1"/>
      <c r="C608" s="2"/>
      <c r="D608" s="2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</row>
    <row r="609" spans="1:57" ht="13" x14ac:dyDescent="0.25">
      <c r="A609" s="1"/>
      <c r="B609" s="1"/>
      <c r="C609" s="2"/>
      <c r="D609" s="2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</row>
    <row r="610" spans="1:57" ht="13" x14ac:dyDescent="0.25">
      <c r="A610" s="1"/>
      <c r="B610" s="1"/>
      <c r="C610" s="2"/>
      <c r="D610" s="2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</row>
    <row r="611" spans="1:57" ht="13" x14ac:dyDescent="0.25">
      <c r="A611" s="1"/>
      <c r="B611" s="1"/>
      <c r="C611" s="2"/>
      <c r="D611" s="2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</row>
    <row r="612" spans="1:57" ht="13" x14ac:dyDescent="0.25">
      <c r="A612" s="1"/>
      <c r="B612" s="1"/>
      <c r="C612" s="2"/>
      <c r="D612" s="2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</row>
    <row r="613" spans="1:57" ht="13" x14ac:dyDescent="0.25">
      <c r="A613" s="1"/>
      <c r="B613" s="1"/>
      <c r="C613" s="2"/>
      <c r="D613" s="2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</row>
    <row r="614" spans="1:57" ht="13" x14ac:dyDescent="0.25">
      <c r="A614" s="1"/>
      <c r="B614" s="1"/>
      <c r="C614" s="2"/>
      <c r="D614" s="2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</row>
    <row r="615" spans="1:57" ht="13" x14ac:dyDescent="0.25">
      <c r="A615" s="1"/>
      <c r="B615" s="1"/>
      <c r="C615" s="2"/>
      <c r="D615" s="2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</row>
    <row r="616" spans="1:57" ht="13" x14ac:dyDescent="0.25">
      <c r="A616" s="1"/>
      <c r="B616" s="1"/>
      <c r="C616" s="2"/>
      <c r="D616" s="2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</row>
    <row r="617" spans="1:57" ht="13" x14ac:dyDescent="0.25">
      <c r="A617" s="1"/>
      <c r="B617" s="1"/>
      <c r="C617" s="2"/>
      <c r="D617" s="2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</row>
    <row r="618" spans="1:57" ht="13" x14ac:dyDescent="0.25">
      <c r="A618" s="1"/>
      <c r="B618" s="1"/>
      <c r="C618" s="2"/>
      <c r="D618" s="2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</row>
    <row r="619" spans="1:57" ht="13" x14ac:dyDescent="0.25">
      <c r="A619" s="1"/>
      <c r="B619" s="1"/>
      <c r="C619" s="2"/>
      <c r="D619" s="2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</row>
    <row r="620" spans="1:57" ht="13" x14ac:dyDescent="0.25">
      <c r="A620" s="1"/>
      <c r="B620" s="1"/>
      <c r="C620" s="2"/>
      <c r="D620" s="2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</row>
    <row r="621" spans="1:57" ht="13" x14ac:dyDescent="0.25">
      <c r="A621" s="1"/>
      <c r="B621" s="1"/>
      <c r="C621" s="2"/>
      <c r="D621" s="2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</row>
    <row r="622" spans="1:57" ht="13" x14ac:dyDescent="0.25">
      <c r="A622" s="1"/>
      <c r="B622" s="1"/>
      <c r="C622" s="2"/>
      <c r="D622" s="2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</row>
    <row r="623" spans="1:57" ht="13" x14ac:dyDescent="0.25">
      <c r="A623" s="1"/>
      <c r="B623" s="1"/>
      <c r="C623" s="2"/>
      <c r="D623" s="2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</row>
    <row r="624" spans="1:57" ht="13" x14ac:dyDescent="0.25">
      <c r="A624" s="1"/>
      <c r="B624" s="1"/>
      <c r="C624" s="2"/>
      <c r="D624" s="2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</row>
    <row r="625" spans="1:57" ht="13" x14ac:dyDescent="0.25">
      <c r="A625" s="1"/>
      <c r="B625" s="1"/>
      <c r="C625" s="2"/>
      <c r="D625" s="2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</row>
    <row r="626" spans="1:57" ht="13" x14ac:dyDescent="0.25">
      <c r="A626" s="1"/>
      <c r="B626" s="1"/>
      <c r="C626" s="2"/>
      <c r="D626" s="2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</row>
    <row r="627" spans="1:57" ht="13" x14ac:dyDescent="0.25">
      <c r="A627" s="1"/>
      <c r="B627" s="1"/>
      <c r="C627" s="2"/>
      <c r="D627" s="2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</row>
    <row r="628" spans="1:57" ht="13" x14ac:dyDescent="0.25">
      <c r="A628" s="1"/>
      <c r="B628" s="1"/>
      <c r="C628" s="2"/>
      <c r="D628" s="2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</row>
    <row r="629" spans="1:57" ht="13" x14ac:dyDescent="0.25">
      <c r="A629" s="1"/>
      <c r="B629" s="1"/>
      <c r="C629" s="2"/>
      <c r="D629" s="2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</row>
    <row r="630" spans="1:57" ht="13" x14ac:dyDescent="0.25">
      <c r="A630" s="1"/>
      <c r="B630" s="1"/>
      <c r="C630" s="2"/>
      <c r="D630" s="2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</row>
    <row r="631" spans="1:57" ht="13" x14ac:dyDescent="0.25">
      <c r="A631" s="1"/>
      <c r="B631" s="1"/>
      <c r="C631" s="2"/>
      <c r="D631" s="2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</row>
    <row r="632" spans="1:57" ht="13" x14ac:dyDescent="0.25">
      <c r="A632" s="1"/>
      <c r="B632" s="1"/>
      <c r="C632" s="2"/>
      <c r="D632" s="2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</row>
    <row r="633" spans="1:57" ht="13" x14ac:dyDescent="0.25">
      <c r="A633" s="1"/>
      <c r="B633" s="1"/>
      <c r="C633" s="2"/>
      <c r="D633" s="2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</row>
    <row r="634" spans="1:57" ht="13" x14ac:dyDescent="0.25">
      <c r="A634" s="1"/>
      <c r="B634" s="1"/>
      <c r="C634" s="2"/>
      <c r="D634" s="2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</row>
    <row r="635" spans="1:57" ht="13" x14ac:dyDescent="0.25">
      <c r="A635" s="1"/>
      <c r="B635" s="1"/>
      <c r="C635" s="2"/>
      <c r="D635" s="2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</row>
    <row r="636" spans="1:57" ht="13" x14ac:dyDescent="0.25">
      <c r="A636" s="1"/>
      <c r="B636" s="1"/>
      <c r="C636" s="2"/>
      <c r="D636" s="2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</row>
    <row r="637" spans="1:57" ht="13" x14ac:dyDescent="0.25">
      <c r="A637" s="1"/>
      <c r="B637" s="1"/>
      <c r="C637" s="2"/>
      <c r="D637" s="2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</row>
    <row r="638" spans="1:57" ht="13" x14ac:dyDescent="0.25">
      <c r="A638" s="1"/>
      <c r="B638" s="1"/>
      <c r="C638" s="2"/>
      <c r="D638" s="2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</row>
    <row r="639" spans="1:57" ht="13" x14ac:dyDescent="0.25">
      <c r="A639" s="1"/>
      <c r="B639" s="1"/>
      <c r="C639" s="2"/>
      <c r="D639" s="2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</row>
    <row r="640" spans="1:57" ht="13" x14ac:dyDescent="0.25">
      <c r="A640" s="1"/>
      <c r="B640" s="1"/>
      <c r="C640" s="2"/>
      <c r="D640" s="2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</row>
    <row r="641" spans="1:57" ht="13" x14ac:dyDescent="0.25">
      <c r="A641" s="1"/>
      <c r="B641" s="1"/>
      <c r="C641" s="2"/>
      <c r="D641" s="2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</row>
    <row r="642" spans="1:57" ht="13" x14ac:dyDescent="0.25">
      <c r="A642" s="1"/>
      <c r="B642" s="1"/>
      <c r="C642" s="2"/>
      <c r="D642" s="2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</row>
    <row r="643" spans="1:57" ht="13" x14ac:dyDescent="0.25">
      <c r="A643" s="1"/>
      <c r="B643" s="1"/>
      <c r="C643" s="2"/>
      <c r="D643" s="2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</row>
    <row r="644" spans="1:57" ht="13" x14ac:dyDescent="0.25">
      <c r="A644" s="1"/>
      <c r="B644" s="1"/>
      <c r="C644" s="2"/>
      <c r="D644" s="2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</row>
    <row r="645" spans="1:57" ht="13" x14ac:dyDescent="0.25">
      <c r="A645" s="1"/>
      <c r="B645" s="1"/>
      <c r="C645" s="2"/>
      <c r="D645" s="2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</row>
    <row r="646" spans="1:57" ht="13" x14ac:dyDescent="0.25">
      <c r="A646" s="1"/>
      <c r="B646" s="1"/>
      <c r="C646" s="2"/>
      <c r="D646" s="2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</row>
    <row r="647" spans="1:57" ht="13" x14ac:dyDescent="0.25">
      <c r="A647" s="1"/>
      <c r="B647" s="1"/>
      <c r="C647" s="2"/>
      <c r="D647" s="2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</row>
    <row r="648" spans="1:57" ht="13" x14ac:dyDescent="0.25">
      <c r="A648" s="1"/>
      <c r="B648" s="1"/>
      <c r="C648" s="2"/>
      <c r="D648" s="2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</row>
    <row r="649" spans="1:57" ht="13" x14ac:dyDescent="0.25">
      <c r="A649" s="1"/>
      <c r="B649" s="1"/>
      <c r="C649" s="2"/>
      <c r="D649" s="2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</row>
    <row r="650" spans="1:57" ht="13" x14ac:dyDescent="0.25">
      <c r="A650" s="1"/>
      <c r="B650" s="1"/>
      <c r="C650" s="2"/>
      <c r="D650" s="2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</row>
    <row r="651" spans="1:57" ht="13" x14ac:dyDescent="0.25">
      <c r="A651" s="1"/>
      <c r="B651" s="1"/>
      <c r="C651" s="2"/>
      <c r="D651" s="2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</row>
    <row r="652" spans="1:57" ht="13" x14ac:dyDescent="0.25">
      <c r="A652" s="1"/>
      <c r="B652" s="1"/>
      <c r="C652" s="2"/>
      <c r="D652" s="2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</row>
    <row r="653" spans="1:57" ht="13" x14ac:dyDescent="0.25">
      <c r="A653" s="1"/>
      <c r="B653" s="1"/>
      <c r="C653" s="2"/>
      <c r="D653" s="2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</row>
    <row r="654" spans="1:57" ht="13" x14ac:dyDescent="0.25">
      <c r="A654" s="1"/>
      <c r="B654" s="1"/>
      <c r="C654" s="2"/>
      <c r="D654" s="2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</row>
    <row r="655" spans="1:57" ht="13" x14ac:dyDescent="0.25">
      <c r="A655" s="1"/>
      <c r="B655" s="1"/>
      <c r="C655" s="2"/>
      <c r="D655" s="2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</row>
    <row r="656" spans="1:57" ht="13" x14ac:dyDescent="0.25">
      <c r="A656" s="1"/>
      <c r="B656" s="1"/>
      <c r="C656" s="2"/>
      <c r="D656" s="2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</row>
    <row r="657" spans="1:57" ht="13" x14ac:dyDescent="0.25">
      <c r="A657" s="1"/>
      <c r="B657" s="1"/>
      <c r="C657" s="2"/>
      <c r="D657" s="2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</row>
    <row r="658" spans="1:57" ht="13" x14ac:dyDescent="0.25">
      <c r="A658" s="1"/>
      <c r="B658" s="1"/>
      <c r="C658" s="2"/>
      <c r="D658" s="2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</row>
    <row r="659" spans="1:57" ht="13" x14ac:dyDescent="0.25">
      <c r="A659" s="1"/>
      <c r="B659" s="1"/>
      <c r="C659" s="2"/>
      <c r="D659" s="2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</row>
    <row r="660" spans="1:57" ht="13" x14ac:dyDescent="0.25">
      <c r="A660" s="1"/>
      <c r="B660" s="1"/>
      <c r="C660" s="2"/>
      <c r="D660" s="2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</row>
    <row r="661" spans="1:57" ht="13" x14ac:dyDescent="0.25">
      <c r="A661" s="1"/>
      <c r="B661" s="1"/>
      <c r="C661" s="2"/>
      <c r="D661" s="2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</row>
    <row r="662" spans="1:57" ht="13" x14ac:dyDescent="0.25">
      <c r="A662" s="1"/>
      <c r="B662" s="1"/>
      <c r="C662" s="2"/>
      <c r="D662" s="2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</row>
    <row r="663" spans="1:57" ht="13" x14ac:dyDescent="0.25">
      <c r="A663" s="1"/>
      <c r="B663" s="1"/>
      <c r="C663" s="2"/>
      <c r="D663" s="2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</row>
    <row r="664" spans="1:57" ht="13" x14ac:dyDescent="0.25">
      <c r="A664" s="1"/>
      <c r="B664" s="1"/>
      <c r="C664" s="2"/>
      <c r="D664" s="2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</row>
    <row r="665" spans="1:57" ht="13" x14ac:dyDescent="0.25">
      <c r="A665" s="1"/>
      <c r="B665" s="1"/>
      <c r="C665" s="2"/>
      <c r="D665" s="2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</row>
    <row r="666" spans="1:57" ht="13" x14ac:dyDescent="0.25">
      <c r="A666" s="1"/>
      <c r="B666" s="1"/>
      <c r="C666" s="2"/>
      <c r="D666" s="2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</row>
    <row r="667" spans="1:57" ht="13" x14ac:dyDescent="0.25">
      <c r="A667" s="1"/>
      <c r="B667" s="1"/>
      <c r="C667" s="2"/>
      <c r="D667" s="2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</row>
    <row r="668" spans="1:57" ht="13" x14ac:dyDescent="0.25">
      <c r="A668" s="1"/>
      <c r="B668" s="1"/>
      <c r="C668" s="2"/>
      <c r="D668" s="2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</row>
    <row r="669" spans="1:57" ht="13" x14ac:dyDescent="0.25">
      <c r="A669" s="1"/>
      <c r="B669" s="1"/>
      <c r="C669" s="2"/>
      <c r="D669" s="2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</row>
    <row r="670" spans="1:57" ht="13" x14ac:dyDescent="0.25">
      <c r="A670" s="1"/>
      <c r="B670" s="1"/>
      <c r="C670" s="2"/>
      <c r="D670" s="2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</row>
    <row r="671" spans="1:57" ht="13" x14ac:dyDescent="0.25">
      <c r="A671" s="1"/>
      <c r="B671" s="1"/>
      <c r="C671" s="2"/>
      <c r="D671" s="2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</row>
    <row r="672" spans="1:57" ht="13" x14ac:dyDescent="0.25">
      <c r="A672" s="1"/>
      <c r="B672" s="1"/>
      <c r="C672" s="2"/>
      <c r="D672" s="2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</row>
    <row r="673" spans="1:57" ht="13" x14ac:dyDescent="0.25">
      <c r="A673" s="1"/>
      <c r="B673" s="1"/>
      <c r="C673" s="2"/>
      <c r="D673" s="2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</row>
    <row r="674" spans="1:57" ht="13" x14ac:dyDescent="0.25">
      <c r="A674" s="1"/>
      <c r="B674" s="1"/>
      <c r="C674" s="2"/>
      <c r="D674" s="2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</row>
    <row r="675" spans="1:57" ht="13" x14ac:dyDescent="0.25">
      <c r="A675" s="1"/>
      <c r="B675" s="1"/>
      <c r="C675" s="2"/>
      <c r="D675" s="2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</row>
    <row r="676" spans="1:57" ht="13" x14ac:dyDescent="0.25">
      <c r="A676" s="1"/>
      <c r="B676" s="1"/>
      <c r="C676" s="2"/>
      <c r="D676" s="2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</row>
    <row r="677" spans="1:57" ht="13" x14ac:dyDescent="0.25">
      <c r="A677" s="1"/>
      <c r="B677" s="1"/>
      <c r="C677" s="2"/>
      <c r="D677" s="2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</row>
    <row r="678" spans="1:57" ht="13" x14ac:dyDescent="0.25">
      <c r="A678" s="1"/>
      <c r="B678" s="1"/>
      <c r="C678" s="2"/>
      <c r="D678" s="2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</row>
    <row r="679" spans="1:57" ht="13" x14ac:dyDescent="0.25">
      <c r="A679" s="1"/>
      <c r="B679" s="1"/>
      <c r="C679" s="2"/>
      <c r="D679" s="2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</row>
    <row r="680" spans="1:57" ht="13" x14ac:dyDescent="0.25">
      <c r="A680" s="1"/>
      <c r="B680" s="1"/>
      <c r="C680" s="2"/>
      <c r="D680" s="2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</row>
    <row r="681" spans="1:57" ht="13" x14ac:dyDescent="0.25">
      <c r="A681" s="1"/>
      <c r="B681" s="1"/>
      <c r="C681" s="2"/>
      <c r="D681" s="2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</row>
    <row r="682" spans="1:57" ht="13" x14ac:dyDescent="0.25">
      <c r="A682" s="1"/>
      <c r="B682" s="1"/>
      <c r="C682" s="2"/>
      <c r="D682" s="2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</row>
    <row r="683" spans="1:57" ht="13" x14ac:dyDescent="0.25">
      <c r="A683" s="1"/>
      <c r="B683" s="1"/>
      <c r="C683" s="2"/>
      <c r="D683" s="2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</row>
    <row r="684" spans="1:57" ht="13" x14ac:dyDescent="0.25">
      <c r="A684" s="1"/>
      <c r="B684" s="1"/>
      <c r="C684" s="2"/>
      <c r="D684" s="2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</row>
    <row r="685" spans="1:57" ht="13" x14ac:dyDescent="0.25">
      <c r="A685" s="1"/>
      <c r="B685" s="1"/>
      <c r="C685" s="2"/>
      <c r="D685" s="2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</row>
    <row r="686" spans="1:57" ht="13" x14ac:dyDescent="0.25">
      <c r="A686" s="1"/>
      <c r="B686" s="1"/>
      <c r="C686" s="2"/>
      <c r="D686" s="2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</row>
    <row r="687" spans="1:57" ht="13" x14ac:dyDescent="0.25">
      <c r="A687" s="1"/>
      <c r="B687" s="1"/>
      <c r="C687" s="2"/>
      <c r="D687" s="2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</row>
    <row r="688" spans="1:57" ht="13" x14ac:dyDescent="0.25">
      <c r="A688" s="1"/>
      <c r="B688" s="1"/>
      <c r="C688" s="2"/>
      <c r="D688" s="2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</row>
    <row r="689" spans="1:57" ht="13" x14ac:dyDescent="0.25">
      <c r="A689" s="1"/>
      <c r="B689" s="1"/>
      <c r="C689" s="2"/>
      <c r="D689" s="2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</row>
    <row r="690" spans="1:57" ht="13" x14ac:dyDescent="0.25">
      <c r="A690" s="1"/>
      <c r="B690" s="1"/>
      <c r="C690" s="2"/>
      <c r="D690" s="2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</row>
    <row r="691" spans="1:57" ht="13" x14ac:dyDescent="0.25">
      <c r="A691" s="1"/>
      <c r="B691" s="1"/>
      <c r="C691" s="2"/>
      <c r="D691" s="2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</row>
    <row r="692" spans="1:57" ht="13" x14ac:dyDescent="0.25">
      <c r="A692" s="1"/>
      <c r="B692" s="1"/>
      <c r="C692" s="2"/>
      <c r="D692" s="2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</row>
    <row r="693" spans="1:57" ht="13" x14ac:dyDescent="0.25">
      <c r="A693" s="1"/>
      <c r="B693" s="1"/>
      <c r="C693" s="2"/>
      <c r="D693" s="2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</row>
    <row r="694" spans="1:57" ht="13" x14ac:dyDescent="0.25">
      <c r="A694" s="1"/>
      <c r="B694" s="1"/>
      <c r="C694" s="2"/>
      <c r="D694" s="2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</row>
    <row r="695" spans="1:57" ht="13" x14ac:dyDescent="0.25">
      <c r="A695" s="1"/>
      <c r="B695" s="1"/>
      <c r="C695" s="2"/>
      <c r="D695" s="2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</row>
    <row r="696" spans="1:57" ht="13" x14ac:dyDescent="0.25">
      <c r="A696" s="1"/>
      <c r="B696" s="1"/>
      <c r="C696" s="2"/>
      <c r="D696" s="2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</row>
    <row r="697" spans="1:57" ht="13" x14ac:dyDescent="0.25">
      <c r="A697" s="1"/>
      <c r="B697" s="1"/>
      <c r="C697" s="2"/>
      <c r="D697" s="2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</row>
    <row r="698" spans="1:57" ht="13" x14ac:dyDescent="0.25">
      <c r="A698" s="1"/>
      <c r="B698" s="1"/>
      <c r="C698" s="2"/>
      <c r="D698" s="2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</row>
    <row r="699" spans="1:57" ht="13" x14ac:dyDescent="0.25">
      <c r="A699" s="1"/>
      <c r="B699" s="1"/>
      <c r="C699" s="2"/>
      <c r="D699" s="2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</row>
    <row r="700" spans="1:57" ht="13" x14ac:dyDescent="0.25">
      <c r="A700" s="1"/>
      <c r="B700" s="1"/>
      <c r="C700" s="2"/>
      <c r="D700" s="2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</row>
    <row r="701" spans="1:57" ht="13" x14ac:dyDescent="0.25">
      <c r="A701" s="1"/>
      <c r="B701" s="1"/>
      <c r="C701" s="2"/>
      <c r="D701" s="2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</row>
    <row r="702" spans="1:57" ht="13" x14ac:dyDescent="0.25">
      <c r="A702" s="1"/>
      <c r="B702" s="1"/>
      <c r="C702" s="2"/>
      <c r="D702" s="2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</row>
    <row r="703" spans="1:57" ht="13" x14ac:dyDescent="0.25">
      <c r="A703" s="1"/>
      <c r="B703" s="1"/>
      <c r="C703" s="2"/>
      <c r="D703" s="2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</row>
    <row r="704" spans="1:57" ht="13" x14ac:dyDescent="0.25">
      <c r="A704" s="1"/>
      <c r="B704" s="1"/>
      <c r="C704" s="2"/>
      <c r="D704" s="2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</row>
    <row r="705" spans="1:57" ht="13" x14ac:dyDescent="0.25">
      <c r="A705" s="1"/>
      <c r="B705" s="1"/>
      <c r="C705" s="2"/>
      <c r="D705" s="2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</row>
    <row r="706" spans="1:57" ht="13" x14ac:dyDescent="0.25">
      <c r="A706" s="1"/>
      <c r="B706" s="1"/>
      <c r="C706" s="2"/>
      <c r="D706" s="2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</row>
    <row r="707" spans="1:57" ht="13" x14ac:dyDescent="0.25">
      <c r="A707" s="1"/>
      <c r="B707" s="1"/>
      <c r="C707" s="2"/>
      <c r="D707" s="2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</row>
    <row r="708" spans="1:57" ht="13" x14ac:dyDescent="0.25">
      <c r="A708" s="1"/>
      <c r="B708" s="1"/>
      <c r="C708" s="2"/>
      <c r="D708" s="2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</row>
    <row r="709" spans="1:57" ht="13" x14ac:dyDescent="0.25">
      <c r="A709" s="1"/>
      <c r="B709" s="1"/>
      <c r="C709" s="2"/>
      <c r="D709" s="2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</row>
    <row r="710" spans="1:57" ht="13" x14ac:dyDescent="0.25">
      <c r="A710" s="1"/>
      <c r="B710" s="1"/>
      <c r="C710" s="2"/>
      <c r="D710" s="2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</row>
    <row r="711" spans="1:57" ht="13" x14ac:dyDescent="0.25">
      <c r="A711" s="1"/>
      <c r="B711" s="1"/>
      <c r="C711" s="2"/>
      <c r="D711" s="2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</row>
    <row r="712" spans="1:57" ht="13" x14ac:dyDescent="0.25">
      <c r="A712" s="1"/>
      <c r="B712" s="1"/>
      <c r="C712" s="2"/>
      <c r="D712" s="2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</row>
    <row r="713" spans="1:57" ht="13" x14ac:dyDescent="0.25">
      <c r="A713" s="1"/>
      <c r="B713" s="1"/>
      <c r="C713" s="2"/>
      <c r="D713" s="2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</row>
    <row r="714" spans="1:57" ht="13" x14ac:dyDescent="0.25">
      <c r="A714" s="1"/>
      <c r="B714" s="1"/>
      <c r="C714" s="2"/>
      <c r="D714" s="2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</row>
    <row r="715" spans="1:57" ht="13" x14ac:dyDescent="0.25">
      <c r="A715" s="1"/>
      <c r="B715" s="1"/>
      <c r="C715" s="2"/>
      <c r="D715" s="2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</row>
    <row r="716" spans="1:57" ht="13" x14ac:dyDescent="0.25">
      <c r="A716" s="1"/>
      <c r="B716" s="1"/>
      <c r="C716" s="2"/>
      <c r="D716" s="2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</row>
    <row r="717" spans="1:57" ht="13" x14ac:dyDescent="0.25">
      <c r="A717" s="1"/>
      <c r="B717" s="1"/>
      <c r="C717" s="2"/>
      <c r="D717" s="2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</row>
    <row r="718" spans="1:57" ht="13" x14ac:dyDescent="0.25">
      <c r="A718" s="1"/>
      <c r="B718" s="1"/>
      <c r="C718" s="2"/>
      <c r="D718" s="2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</row>
    <row r="719" spans="1:57" ht="13" x14ac:dyDescent="0.25">
      <c r="A719" s="1"/>
      <c r="B719" s="1"/>
      <c r="C719" s="2"/>
      <c r="D719" s="2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</row>
    <row r="720" spans="1:57" ht="13" x14ac:dyDescent="0.25">
      <c r="A720" s="1"/>
      <c r="B720" s="1"/>
      <c r="C720" s="2"/>
      <c r="D720" s="2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</row>
    <row r="721" spans="1:57" ht="13" x14ac:dyDescent="0.25">
      <c r="A721" s="1"/>
      <c r="B721" s="1"/>
      <c r="C721" s="2"/>
      <c r="D721" s="2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</row>
    <row r="722" spans="1:57" ht="13" x14ac:dyDescent="0.25">
      <c r="A722" s="1"/>
      <c r="B722" s="1"/>
      <c r="C722" s="2"/>
      <c r="D722" s="2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</row>
    <row r="723" spans="1:57" ht="13" x14ac:dyDescent="0.25">
      <c r="A723" s="1"/>
      <c r="B723" s="1"/>
      <c r="C723" s="2"/>
      <c r="D723" s="2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</row>
    <row r="724" spans="1:57" ht="13" x14ac:dyDescent="0.25">
      <c r="A724" s="1"/>
      <c r="B724" s="1"/>
      <c r="C724" s="2"/>
      <c r="D724" s="2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</row>
    <row r="725" spans="1:57" ht="13" x14ac:dyDescent="0.25">
      <c r="A725" s="1"/>
      <c r="B725" s="1"/>
      <c r="C725" s="2"/>
      <c r="D725" s="2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</row>
    <row r="726" spans="1:57" ht="13" x14ac:dyDescent="0.25">
      <c r="A726" s="1"/>
      <c r="B726" s="1"/>
      <c r="C726" s="2"/>
      <c r="D726" s="2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</row>
    <row r="727" spans="1:57" ht="13" x14ac:dyDescent="0.25">
      <c r="A727" s="1"/>
      <c r="B727" s="1"/>
      <c r="C727" s="2"/>
      <c r="D727" s="2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</row>
    <row r="728" spans="1:57" ht="13" x14ac:dyDescent="0.25">
      <c r="A728" s="1"/>
      <c r="B728" s="1"/>
      <c r="C728" s="2"/>
      <c r="D728" s="2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</row>
    <row r="729" spans="1:57" ht="13" x14ac:dyDescent="0.25">
      <c r="A729" s="1"/>
      <c r="B729" s="1"/>
      <c r="C729" s="2"/>
      <c r="D729" s="2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</row>
    <row r="730" spans="1:57" ht="13" x14ac:dyDescent="0.25">
      <c r="A730" s="1"/>
      <c r="B730" s="1"/>
      <c r="C730" s="2"/>
      <c r="D730" s="2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</row>
    <row r="731" spans="1:57" ht="13" x14ac:dyDescent="0.25">
      <c r="A731" s="1"/>
      <c r="B731" s="1"/>
      <c r="C731" s="2"/>
      <c r="D731" s="2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</row>
    <row r="732" spans="1:57" ht="13" x14ac:dyDescent="0.25">
      <c r="A732" s="1"/>
      <c r="B732" s="1"/>
      <c r="C732" s="2"/>
      <c r="D732" s="2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</row>
    <row r="733" spans="1:57" ht="13" x14ac:dyDescent="0.25">
      <c r="A733" s="1"/>
      <c r="B733" s="1"/>
      <c r="C733" s="2"/>
      <c r="D733" s="2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</row>
    <row r="734" spans="1:57" ht="13" x14ac:dyDescent="0.25">
      <c r="A734" s="1"/>
      <c r="B734" s="1"/>
      <c r="C734" s="2"/>
      <c r="D734" s="2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</row>
    <row r="735" spans="1:57" ht="13" x14ac:dyDescent="0.25">
      <c r="A735" s="1"/>
      <c r="B735" s="1"/>
      <c r="C735" s="2"/>
      <c r="D735" s="2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</row>
    <row r="736" spans="1:57" ht="13" x14ac:dyDescent="0.25">
      <c r="A736" s="1"/>
      <c r="B736" s="1"/>
      <c r="C736" s="2"/>
      <c r="D736" s="2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</row>
    <row r="737" spans="1:57" ht="13" x14ac:dyDescent="0.25">
      <c r="A737" s="1"/>
      <c r="B737" s="1"/>
      <c r="C737" s="2"/>
      <c r="D737" s="2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</row>
    <row r="738" spans="1:57" ht="13" x14ac:dyDescent="0.25">
      <c r="A738" s="1"/>
      <c r="B738" s="1"/>
      <c r="C738" s="2"/>
      <c r="D738" s="2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</row>
    <row r="739" spans="1:57" ht="13" x14ac:dyDescent="0.25">
      <c r="A739" s="1"/>
      <c r="B739" s="1"/>
      <c r="C739" s="2"/>
      <c r="D739" s="2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</row>
    <row r="740" spans="1:57" ht="13" x14ac:dyDescent="0.25">
      <c r="A740" s="1"/>
      <c r="B740" s="1"/>
      <c r="C740" s="2"/>
      <c r="D740" s="2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</row>
    <row r="741" spans="1:57" ht="13" x14ac:dyDescent="0.25">
      <c r="A741" s="1"/>
      <c r="B741" s="1"/>
      <c r="C741" s="2"/>
      <c r="D741" s="2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</row>
    <row r="742" spans="1:57" ht="13" x14ac:dyDescent="0.25">
      <c r="A742" s="1"/>
      <c r="B742" s="1"/>
      <c r="C742" s="2"/>
      <c r="D742" s="2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</row>
    <row r="743" spans="1:57" ht="13" x14ac:dyDescent="0.25">
      <c r="A743" s="1"/>
      <c r="B743" s="1"/>
      <c r="C743" s="2"/>
      <c r="D743" s="2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</row>
    <row r="744" spans="1:57" ht="13" x14ac:dyDescent="0.25">
      <c r="A744" s="1"/>
      <c r="B744" s="1"/>
      <c r="C744" s="2"/>
      <c r="D744" s="2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</row>
    <row r="745" spans="1:57" ht="13" x14ac:dyDescent="0.25">
      <c r="A745" s="1"/>
      <c r="B745" s="1"/>
      <c r="C745" s="2"/>
      <c r="D745" s="2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</row>
    <row r="746" spans="1:57" ht="13" x14ac:dyDescent="0.25">
      <c r="A746" s="1"/>
      <c r="B746" s="1"/>
      <c r="C746" s="2"/>
      <c r="D746" s="2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</row>
    <row r="747" spans="1:57" ht="13" x14ac:dyDescent="0.25">
      <c r="A747" s="1"/>
      <c r="B747" s="1"/>
      <c r="C747" s="2"/>
      <c r="D747" s="2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</row>
    <row r="748" spans="1:57" ht="13" x14ac:dyDescent="0.25">
      <c r="A748" s="1"/>
      <c r="B748" s="1"/>
      <c r="C748" s="2"/>
      <c r="D748" s="2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</row>
    <row r="749" spans="1:57" ht="13" x14ac:dyDescent="0.25">
      <c r="A749" s="1"/>
      <c r="B749" s="1"/>
      <c r="C749" s="2"/>
      <c r="D749" s="2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</row>
    <row r="750" spans="1:57" ht="13" x14ac:dyDescent="0.25">
      <c r="A750" s="1"/>
      <c r="B750" s="1"/>
      <c r="C750" s="2"/>
      <c r="D750" s="2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</row>
    <row r="751" spans="1:57" ht="13" x14ac:dyDescent="0.25">
      <c r="A751" s="1"/>
      <c r="B751" s="1"/>
      <c r="C751" s="2"/>
      <c r="D751" s="2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</row>
    <row r="752" spans="1:57" ht="13" x14ac:dyDescent="0.25">
      <c r="A752" s="1"/>
      <c r="B752" s="1"/>
      <c r="C752" s="2"/>
      <c r="D752" s="2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</row>
    <row r="753" spans="1:57" ht="13" x14ac:dyDescent="0.25">
      <c r="A753" s="1"/>
      <c r="B753" s="1"/>
      <c r="C753" s="2"/>
      <c r="D753" s="2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</row>
    <row r="754" spans="1:57" ht="13" x14ac:dyDescent="0.25">
      <c r="A754" s="1"/>
      <c r="B754" s="1"/>
      <c r="C754" s="2"/>
      <c r="D754" s="2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</row>
    <row r="755" spans="1:57" ht="13" x14ac:dyDescent="0.25">
      <c r="A755" s="1"/>
      <c r="B755" s="1"/>
      <c r="C755" s="2"/>
      <c r="D755" s="2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</row>
    <row r="756" spans="1:57" ht="13" x14ac:dyDescent="0.25">
      <c r="A756" s="1"/>
      <c r="B756" s="1"/>
      <c r="C756" s="2"/>
      <c r="D756" s="2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</row>
    <row r="757" spans="1:57" ht="13" x14ac:dyDescent="0.25">
      <c r="A757" s="1"/>
      <c r="B757" s="1"/>
      <c r="C757" s="2"/>
      <c r="D757" s="2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</row>
    <row r="758" spans="1:57" ht="13" x14ac:dyDescent="0.25">
      <c r="A758" s="1"/>
      <c r="B758" s="1"/>
      <c r="C758" s="2"/>
      <c r="D758" s="2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</row>
    <row r="759" spans="1:57" ht="13" x14ac:dyDescent="0.25">
      <c r="A759" s="1"/>
      <c r="B759" s="1"/>
      <c r="C759" s="2"/>
      <c r="D759" s="2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</row>
    <row r="760" spans="1:57" ht="13" x14ac:dyDescent="0.25">
      <c r="A760" s="1"/>
      <c r="B760" s="1"/>
      <c r="C760" s="2"/>
      <c r="D760" s="2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</row>
    <row r="761" spans="1:57" ht="13" x14ac:dyDescent="0.25">
      <c r="A761" s="1"/>
      <c r="B761" s="1"/>
      <c r="C761" s="2"/>
      <c r="D761" s="2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</row>
    <row r="762" spans="1:57" ht="13" x14ac:dyDescent="0.25">
      <c r="A762" s="1"/>
      <c r="B762" s="1"/>
      <c r="C762" s="2"/>
      <c r="D762" s="2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</row>
    <row r="763" spans="1:57" ht="13" x14ac:dyDescent="0.25">
      <c r="A763" s="1"/>
      <c r="B763" s="1"/>
      <c r="C763" s="2"/>
      <c r="D763" s="2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</row>
    <row r="764" spans="1:57" ht="13" x14ac:dyDescent="0.25">
      <c r="A764" s="1"/>
      <c r="B764" s="1"/>
      <c r="C764" s="2"/>
      <c r="D764" s="2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</row>
    <row r="765" spans="1:57" ht="13" x14ac:dyDescent="0.25">
      <c r="A765" s="1"/>
      <c r="B765" s="1"/>
      <c r="C765" s="2"/>
      <c r="D765" s="2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</row>
    <row r="766" spans="1:57" ht="13" x14ac:dyDescent="0.25">
      <c r="A766" s="1"/>
      <c r="B766" s="1"/>
      <c r="C766" s="2"/>
      <c r="D766" s="2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</row>
    <row r="767" spans="1:57" ht="13" x14ac:dyDescent="0.25">
      <c r="A767" s="1"/>
      <c r="B767" s="1"/>
      <c r="C767" s="2"/>
      <c r="D767" s="2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</row>
    <row r="768" spans="1:57" ht="13" x14ac:dyDescent="0.25">
      <c r="A768" s="1"/>
      <c r="B768" s="1"/>
      <c r="C768" s="2"/>
      <c r="D768" s="2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</row>
    <row r="769" spans="1:57" ht="13" x14ac:dyDescent="0.25">
      <c r="A769" s="1"/>
      <c r="B769" s="1"/>
      <c r="C769" s="2"/>
      <c r="D769" s="2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</row>
    <row r="770" spans="1:57" ht="13" x14ac:dyDescent="0.25">
      <c r="A770" s="1"/>
      <c r="B770" s="1"/>
      <c r="C770" s="2"/>
      <c r="D770" s="2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</row>
    <row r="771" spans="1:57" ht="13" x14ac:dyDescent="0.25">
      <c r="A771" s="1"/>
      <c r="B771" s="1"/>
      <c r="C771" s="2"/>
      <c r="D771" s="2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</row>
    <row r="772" spans="1:57" ht="13" x14ac:dyDescent="0.25">
      <c r="A772" s="1"/>
      <c r="B772" s="1"/>
      <c r="C772" s="2"/>
      <c r="D772" s="2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</row>
    <row r="773" spans="1:57" ht="13" x14ac:dyDescent="0.25">
      <c r="A773" s="1"/>
      <c r="B773" s="1"/>
      <c r="C773" s="2"/>
      <c r="D773" s="2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</row>
    <row r="774" spans="1:57" ht="13" x14ac:dyDescent="0.25">
      <c r="A774" s="1"/>
      <c r="B774" s="1"/>
      <c r="C774" s="2"/>
      <c r="D774" s="2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</row>
    <row r="775" spans="1:57" ht="13" x14ac:dyDescent="0.25">
      <c r="A775" s="1"/>
      <c r="B775" s="1"/>
      <c r="C775" s="2"/>
      <c r="D775" s="2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</row>
    <row r="776" spans="1:57" ht="13" x14ac:dyDescent="0.25">
      <c r="A776" s="1"/>
      <c r="B776" s="1"/>
      <c r="C776" s="2"/>
      <c r="D776" s="2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</row>
    <row r="777" spans="1:57" ht="13" x14ac:dyDescent="0.25">
      <c r="A777" s="1"/>
      <c r="B777" s="1"/>
      <c r="C777" s="2"/>
      <c r="D777" s="2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</row>
    <row r="778" spans="1:57" ht="13" x14ac:dyDescent="0.25">
      <c r="A778" s="1"/>
      <c r="B778" s="1"/>
      <c r="C778" s="2"/>
      <c r="D778" s="2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</row>
    <row r="779" spans="1:57" ht="13" x14ac:dyDescent="0.25">
      <c r="A779" s="1"/>
      <c r="B779" s="1"/>
      <c r="C779" s="2"/>
      <c r="D779" s="2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</row>
    <row r="780" spans="1:57" ht="13" x14ac:dyDescent="0.25">
      <c r="A780" s="1"/>
      <c r="B780" s="1"/>
      <c r="C780" s="2"/>
      <c r="D780" s="2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</row>
    <row r="781" spans="1:57" ht="13" x14ac:dyDescent="0.25">
      <c r="A781" s="1"/>
      <c r="B781" s="1"/>
      <c r="C781" s="2"/>
      <c r="D781" s="2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</row>
    <row r="782" spans="1:57" ht="13" x14ac:dyDescent="0.25">
      <c r="A782" s="1"/>
      <c r="B782" s="1"/>
      <c r="C782" s="2"/>
      <c r="D782" s="2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</row>
    <row r="783" spans="1:57" ht="13" x14ac:dyDescent="0.25">
      <c r="A783" s="1"/>
      <c r="B783" s="1"/>
      <c r="C783" s="2"/>
      <c r="D783" s="2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</row>
    <row r="784" spans="1:57" ht="13" x14ac:dyDescent="0.25">
      <c r="A784" s="1"/>
      <c r="B784" s="1"/>
      <c r="C784" s="2"/>
      <c r="D784" s="2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</row>
    <row r="785" spans="1:57" ht="13" x14ac:dyDescent="0.25">
      <c r="A785" s="1"/>
      <c r="B785" s="1"/>
      <c r="C785" s="2"/>
      <c r="D785" s="2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</row>
    <row r="786" spans="1:57" ht="13" x14ac:dyDescent="0.25">
      <c r="A786" s="1"/>
      <c r="B786" s="1"/>
      <c r="C786" s="2"/>
      <c r="D786" s="2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</row>
    <row r="787" spans="1:57" ht="13" x14ac:dyDescent="0.25">
      <c r="A787" s="1"/>
      <c r="B787" s="1"/>
      <c r="C787" s="2"/>
      <c r="D787" s="2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</row>
    <row r="788" spans="1:57" ht="13" x14ac:dyDescent="0.25">
      <c r="A788" s="1"/>
      <c r="B788" s="1"/>
      <c r="C788" s="2"/>
      <c r="D788" s="2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</row>
    <row r="789" spans="1:57" ht="13" x14ac:dyDescent="0.25">
      <c r="A789" s="1"/>
      <c r="B789" s="1"/>
      <c r="C789" s="2"/>
      <c r="D789" s="2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</row>
    <row r="790" spans="1:57" ht="13" x14ac:dyDescent="0.25">
      <c r="A790" s="1"/>
      <c r="B790" s="1"/>
      <c r="C790" s="2"/>
      <c r="D790" s="2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</row>
    <row r="791" spans="1:57" ht="13" x14ac:dyDescent="0.25">
      <c r="A791" s="1"/>
      <c r="B791" s="1"/>
      <c r="C791" s="2"/>
      <c r="D791" s="2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</row>
    <row r="792" spans="1:57" ht="13" x14ac:dyDescent="0.25">
      <c r="A792" s="1"/>
      <c r="B792" s="1"/>
      <c r="C792" s="2"/>
      <c r="D792" s="2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</row>
    <row r="793" spans="1:57" ht="13" x14ac:dyDescent="0.25">
      <c r="A793" s="1"/>
      <c r="B793" s="1"/>
      <c r="C793" s="2"/>
      <c r="D793" s="2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</row>
    <row r="794" spans="1:57" ht="13" x14ac:dyDescent="0.25">
      <c r="A794" s="1"/>
      <c r="B794" s="1"/>
      <c r="C794" s="2"/>
      <c r="D794" s="2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</row>
    <row r="795" spans="1:57" ht="13" x14ac:dyDescent="0.25">
      <c r="A795" s="1"/>
      <c r="B795" s="1"/>
      <c r="C795" s="2"/>
      <c r="D795" s="2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</row>
    <row r="796" spans="1:57" ht="13" x14ac:dyDescent="0.25">
      <c r="A796" s="1"/>
      <c r="B796" s="1"/>
      <c r="C796" s="2"/>
      <c r="D796" s="2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</row>
    <row r="797" spans="1:57" ht="13" x14ac:dyDescent="0.25">
      <c r="A797" s="1"/>
      <c r="B797" s="1"/>
      <c r="C797" s="2"/>
      <c r="D797" s="2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</row>
    <row r="798" spans="1:57" ht="13" x14ac:dyDescent="0.25">
      <c r="A798" s="1"/>
      <c r="B798" s="1"/>
      <c r="C798" s="2"/>
      <c r="D798" s="2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</row>
    <row r="799" spans="1:57" ht="13" x14ac:dyDescent="0.25">
      <c r="A799" s="1"/>
      <c r="B799" s="1"/>
      <c r="C799" s="2"/>
      <c r="D799" s="2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</row>
    <row r="800" spans="1:57" ht="13" x14ac:dyDescent="0.25">
      <c r="A800" s="1"/>
      <c r="B800" s="1"/>
      <c r="C800" s="2"/>
      <c r="D800" s="2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</row>
    <row r="801" spans="1:57" ht="13" x14ac:dyDescent="0.25">
      <c r="A801" s="1"/>
      <c r="B801" s="1"/>
      <c r="C801" s="2"/>
      <c r="D801" s="2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</row>
    <row r="802" spans="1:57" ht="13" x14ac:dyDescent="0.25">
      <c r="A802" s="1"/>
      <c r="B802" s="1"/>
      <c r="C802" s="2"/>
      <c r="D802" s="2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</row>
    <row r="803" spans="1:57" ht="13" x14ac:dyDescent="0.25">
      <c r="A803" s="1"/>
      <c r="B803" s="1"/>
      <c r="C803" s="2"/>
      <c r="D803" s="2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</row>
    <row r="804" spans="1:57" ht="13" x14ac:dyDescent="0.25">
      <c r="A804" s="1"/>
      <c r="B804" s="1"/>
      <c r="C804" s="2"/>
      <c r="D804" s="2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</row>
    <row r="805" spans="1:57" ht="13" x14ac:dyDescent="0.25">
      <c r="A805" s="1"/>
      <c r="B805" s="1"/>
      <c r="C805" s="2"/>
      <c r="D805" s="2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</row>
    <row r="806" spans="1:57" ht="13" x14ac:dyDescent="0.25">
      <c r="A806" s="1"/>
      <c r="B806" s="1"/>
      <c r="C806" s="2"/>
      <c r="D806" s="2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</row>
    <row r="807" spans="1:57" ht="13" x14ac:dyDescent="0.25">
      <c r="A807" s="1"/>
      <c r="B807" s="1"/>
      <c r="C807" s="2"/>
      <c r="D807" s="2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</row>
    <row r="808" spans="1:57" ht="13" x14ac:dyDescent="0.25">
      <c r="A808" s="1"/>
      <c r="B808" s="1"/>
      <c r="C808" s="2"/>
      <c r="D808" s="2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</row>
    <row r="809" spans="1:57" ht="13" x14ac:dyDescent="0.25">
      <c r="A809" s="1"/>
      <c r="B809" s="1"/>
      <c r="C809" s="2"/>
      <c r="D809" s="2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</row>
    <row r="810" spans="1:57" ht="13" x14ac:dyDescent="0.25">
      <c r="A810" s="1"/>
      <c r="B810" s="1"/>
      <c r="C810" s="2"/>
      <c r="D810" s="2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</row>
    <row r="811" spans="1:57" ht="13" x14ac:dyDescent="0.25">
      <c r="A811" s="1"/>
      <c r="B811" s="1"/>
      <c r="C811" s="2"/>
      <c r="D811" s="2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</row>
    <row r="812" spans="1:57" ht="13" x14ac:dyDescent="0.25">
      <c r="A812" s="1"/>
      <c r="B812" s="1"/>
      <c r="C812" s="2"/>
      <c r="D812" s="2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</row>
    <row r="813" spans="1:57" ht="13" x14ac:dyDescent="0.25">
      <c r="A813" s="1"/>
      <c r="B813" s="1"/>
      <c r="C813" s="2"/>
      <c r="D813" s="2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</row>
    <row r="814" spans="1:57" ht="13" x14ac:dyDescent="0.25">
      <c r="A814" s="1"/>
      <c r="B814" s="1"/>
      <c r="C814" s="2"/>
      <c r="D814" s="2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</row>
    <row r="815" spans="1:57" ht="13" x14ac:dyDescent="0.25">
      <c r="A815" s="1"/>
      <c r="B815" s="1"/>
      <c r="C815" s="2"/>
      <c r="D815" s="2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</row>
    <row r="816" spans="1:57" ht="13" x14ac:dyDescent="0.25">
      <c r="A816" s="1"/>
      <c r="B816" s="1"/>
      <c r="C816" s="2"/>
      <c r="D816" s="2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</row>
    <row r="817" spans="1:57" ht="13" x14ac:dyDescent="0.25">
      <c r="A817" s="1"/>
      <c r="B817" s="1"/>
      <c r="C817" s="2"/>
      <c r="D817" s="2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</row>
    <row r="818" spans="1:57" ht="13" x14ac:dyDescent="0.25">
      <c r="A818" s="1"/>
      <c r="B818" s="1"/>
      <c r="C818" s="2"/>
      <c r="D818" s="2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</row>
    <row r="819" spans="1:57" ht="13" x14ac:dyDescent="0.25">
      <c r="A819" s="1"/>
      <c r="B819" s="1"/>
      <c r="C819" s="2"/>
      <c r="D819" s="2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</row>
    <row r="820" spans="1:57" ht="13" x14ac:dyDescent="0.25">
      <c r="A820" s="1"/>
      <c r="B820" s="1"/>
      <c r="C820" s="2"/>
      <c r="D820" s="2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</row>
    <row r="821" spans="1:57" ht="13" x14ac:dyDescent="0.25">
      <c r="A821" s="1"/>
      <c r="B821" s="1"/>
      <c r="C821" s="2"/>
      <c r="D821" s="2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</row>
    <row r="822" spans="1:57" ht="13" x14ac:dyDescent="0.25">
      <c r="A822" s="1"/>
      <c r="B822" s="1"/>
      <c r="C822" s="2"/>
      <c r="D822" s="2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</row>
    <row r="823" spans="1:57" ht="13" x14ac:dyDescent="0.25">
      <c r="A823" s="1"/>
      <c r="B823" s="1"/>
      <c r="C823" s="2"/>
      <c r="D823" s="2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</row>
    <row r="824" spans="1:57" ht="13" x14ac:dyDescent="0.25">
      <c r="A824" s="1"/>
      <c r="B824" s="1"/>
      <c r="C824" s="2"/>
      <c r="D824" s="2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</row>
    <row r="825" spans="1:57" ht="13" x14ac:dyDescent="0.25">
      <c r="A825" s="1"/>
      <c r="B825" s="1"/>
      <c r="C825" s="2"/>
      <c r="D825" s="2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</row>
    <row r="826" spans="1:57" ht="13" x14ac:dyDescent="0.25">
      <c r="A826" s="1"/>
      <c r="B826" s="1"/>
      <c r="C826" s="2"/>
      <c r="D826" s="2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</row>
    <row r="827" spans="1:57" ht="13" x14ac:dyDescent="0.25">
      <c r="A827" s="1"/>
      <c r="B827" s="1"/>
      <c r="C827" s="2"/>
      <c r="D827" s="2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</row>
    <row r="828" spans="1:57" ht="13" x14ac:dyDescent="0.25">
      <c r="A828" s="1"/>
      <c r="B828" s="1"/>
      <c r="C828" s="2"/>
      <c r="D828" s="2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</row>
    <row r="829" spans="1:57" ht="13" x14ac:dyDescent="0.25">
      <c r="A829" s="1"/>
      <c r="B829" s="1"/>
      <c r="C829" s="2"/>
      <c r="D829" s="2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</row>
    <row r="830" spans="1:57" ht="13" x14ac:dyDescent="0.25">
      <c r="A830" s="1"/>
      <c r="B830" s="1"/>
      <c r="C830" s="2"/>
      <c r="D830" s="2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</row>
    <row r="831" spans="1:57" ht="13" x14ac:dyDescent="0.25">
      <c r="A831" s="1"/>
      <c r="B831" s="1"/>
      <c r="C831" s="2"/>
      <c r="D831" s="2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</row>
    <row r="832" spans="1:57" ht="13" x14ac:dyDescent="0.25">
      <c r="A832" s="1"/>
      <c r="B832" s="1"/>
      <c r="C832" s="2"/>
      <c r="D832" s="2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</row>
    <row r="833" spans="1:57" ht="13" x14ac:dyDescent="0.25">
      <c r="A833" s="1"/>
      <c r="B833" s="1"/>
      <c r="C833" s="2"/>
      <c r="D833" s="2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</row>
    <row r="834" spans="1:57" ht="13" x14ac:dyDescent="0.25">
      <c r="A834" s="1"/>
      <c r="B834" s="1"/>
      <c r="C834" s="2"/>
      <c r="D834" s="2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</row>
    <row r="835" spans="1:57" ht="13" x14ac:dyDescent="0.25">
      <c r="A835" s="1"/>
      <c r="B835" s="1"/>
      <c r="C835" s="2"/>
      <c r="D835" s="2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</row>
    <row r="836" spans="1:57" ht="13" x14ac:dyDescent="0.25">
      <c r="A836" s="1"/>
      <c r="B836" s="1"/>
      <c r="C836" s="2"/>
      <c r="D836" s="2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</row>
    <row r="837" spans="1:57" ht="13" x14ac:dyDescent="0.25">
      <c r="A837" s="1"/>
      <c r="B837" s="1"/>
      <c r="C837" s="2"/>
      <c r="D837" s="2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</row>
    <row r="838" spans="1:57" ht="13" x14ac:dyDescent="0.25">
      <c r="A838" s="1"/>
      <c r="B838" s="1"/>
      <c r="C838" s="2"/>
      <c r="D838" s="2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</row>
    <row r="839" spans="1:57" ht="13" x14ac:dyDescent="0.25">
      <c r="A839" s="1"/>
      <c r="B839" s="1"/>
      <c r="C839" s="2"/>
      <c r="D839" s="2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</row>
    <row r="840" spans="1:57" ht="13" x14ac:dyDescent="0.25">
      <c r="A840" s="1"/>
      <c r="B840" s="1"/>
      <c r="C840" s="2"/>
      <c r="D840" s="2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</row>
    <row r="841" spans="1:57" ht="13" x14ac:dyDescent="0.25">
      <c r="A841" s="1"/>
      <c r="B841" s="1"/>
      <c r="C841" s="2"/>
      <c r="D841" s="2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</row>
    <row r="842" spans="1:57" ht="13" x14ac:dyDescent="0.25">
      <c r="A842" s="1"/>
      <c r="B842" s="1"/>
      <c r="C842" s="2"/>
      <c r="D842" s="2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</row>
    <row r="843" spans="1:57" ht="13" x14ac:dyDescent="0.25">
      <c r="A843" s="1"/>
      <c r="B843" s="1"/>
      <c r="C843" s="2"/>
      <c r="D843" s="2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</row>
    <row r="844" spans="1:57" ht="13" x14ac:dyDescent="0.25">
      <c r="A844" s="1"/>
      <c r="B844" s="1"/>
      <c r="C844" s="2"/>
      <c r="D844" s="2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</row>
    <row r="845" spans="1:57" ht="13" x14ac:dyDescent="0.25">
      <c r="A845" s="1"/>
      <c r="B845" s="1"/>
      <c r="C845" s="2"/>
      <c r="D845" s="2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</row>
    <row r="846" spans="1:57" ht="13" x14ac:dyDescent="0.25">
      <c r="A846" s="1"/>
      <c r="B846" s="1"/>
      <c r="C846" s="2"/>
      <c r="D846" s="2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</row>
    <row r="847" spans="1:57" ht="13" x14ac:dyDescent="0.25">
      <c r="A847" s="1"/>
      <c r="B847" s="1"/>
      <c r="C847" s="2"/>
      <c r="D847" s="2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</row>
    <row r="848" spans="1:57" ht="13" x14ac:dyDescent="0.25">
      <c r="A848" s="1"/>
      <c r="B848" s="1"/>
      <c r="C848" s="2"/>
      <c r="D848" s="2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</row>
    <row r="849" spans="1:57" ht="13" x14ac:dyDescent="0.25">
      <c r="A849" s="1"/>
      <c r="B849" s="1"/>
      <c r="C849" s="2"/>
      <c r="D849" s="2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</row>
    <row r="850" spans="1:57" ht="13" x14ac:dyDescent="0.25">
      <c r="A850" s="1"/>
      <c r="B850" s="1"/>
      <c r="C850" s="2"/>
      <c r="D850" s="2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</row>
    <row r="851" spans="1:57" ht="13" x14ac:dyDescent="0.25">
      <c r="A851" s="1"/>
      <c r="B851" s="1"/>
      <c r="C851" s="2"/>
      <c r="D851" s="2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</row>
    <row r="852" spans="1:57" ht="13" x14ac:dyDescent="0.25">
      <c r="A852" s="1"/>
      <c r="B852" s="1"/>
      <c r="C852" s="2"/>
      <c r="D852" s="2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</row>
    <row r="853" spans="1:57" ht="13" x14ac:dyDescent="0.25">
      <c r="A853" s="1"/>
      <c r="B853" s="1"/>
      <c r="C853" s="2"/>
      <c r="D853" s="2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</row>
    <row r="854" spans="1:57" ht="13" x14ac:dyDescent="0.25">
      <c r="A854" s="1"/>
      <c r="B854" s="1"/>
      <c r="C854" s="2"/>
      <c r="D854" s="2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</row>
    <row r="855" spans="1:57" ht="13" x14ac:dyDescent="0.25">
      <c r="A855" s="1"/>
      <c r="B855" s="1"/>
      <c r="C855" s="2"/>
      <c r="D855" s="2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</row>
    <row r="856" spans="1:57" ht="13" x14ac:dyDescent="0.25">
      <c r="A856" s="1"/>
      <c r="B856" s="1"/>
      <c r="C856" s="2"/>
      <c r="D856" s="2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</row>
    <row r="857" spans="1:57" ht="13" x14ac:dyDescent="0.25">
      <c r="A857" s="1"/>
      <c r="B857" s="1"/>
      <c r="C857" s="2"/>
      <c r="D857" s="2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</row>
    <row r="858" spans="1:57" ht="13" x14ac:dyDescent="0.25">
      <c r="A858" s="1"/>
      <c r="B858" s="1"/>
      <c r="C858" s="2"/>
      <c r="D858" s="2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</row>
    <row r="859" spans="1:57" ht="13" x14ac:dyDescent="0.25">
      <c r="A859" s="1"/>
      <c r="B859" s="1"/>
      <c r="C859" s="2"/>
      <c r="D859" s="2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</row>
    <row r="860" spans="1:57" ht="13" x14ac:dyDescent="0.25">
      <c r="A860" s="1"/>
      <c r="B860" s="1"/>
      <c r="C860" s="2"/>
      <c r="D860" s="2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</row>
    <row r="861" spans="1:57" ht="13" x14ac:dyDescent="0.25">
      <c r="A861" s="1"/>
      <c r="B861" s="1"/>
      <c r="C861" s="2"/>
      <c r="D861" s="2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</row>
    <row r="862" spans="1:57" ht="13" x14ac:dyDescent="0.25">
      <c r="A862" s="1"/>
      <c r="B862" s="1"/>
      <c r="C862" s="2"/>
      <c r="D862" s="2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</row>
    <row r="863" spans="1:57" ht="13" x14ac:dyDescent="0.25">
      <c r="A863" s="1"/>
      <c r="B863" s="1"/>
      <c r="C863" s="2"/>
      <c r="D863" s="2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</row>
    <row r="864" spans="1:57" ht="13" x14ac:dyDescent="0.25">
      <c r="A864" s="1"/>
      <c r="B864" s="1"/>
      <c r="C864" s="2"/>
      <c r="D864" s="2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</row>
    <row r="865" spans="1:57" ht="13" x14ac:dyDescent="0.25">
      <c r="A865" s="1"/>
      <c r="B865" s="1"/>
      <c r="C865" s="2"/>
      <c r="D865" s="2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</row>
    <row r="866" spans="1:57" ht="13" x14ac:dyDescent="0.25">
      <c r="A866" s="1"/>
      <c r="B866" s="1"/>
      <c r="C866" s="2"/>
      <c r="D866" s="2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</row>
    <row r="867" spans="1:57" ht="13" x14ac:dyDescent="0.25">
      <c r="A867" s="1"/>
      <c r="B867" s="1"/>
      <c r="C867" s="2"/>
      <c r="D867" s="2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</row>
    <row r="868" spans="1:57" ht="13" x14ac:dyDescent="0.25">
      <c r="A868" s="1"/>
      <c r="B868" s="1"/>
      <c r="C868" s="2"/>
      <c r="D868" s="2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</row>
    <row r="869" spans="1:57" ht="13" x14ac:dyDescent="0.25">
      <c r="A869" s="1"/>
      <c r="B869" s="1"/>
      <c r="C869" s="2"/>
      <c r="D869" s="2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</row>
    <row r="870" spans="1:57" ht="13" x14ac:dyDescent="0.25">
      <c r="A870" s="1"/>
      <c r="B870" s="1"/>
      <c r="C870" s="2"/>
      <c r="D870" s="2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</row>
    <row r="871" spans="1:57" ht="13" x14ac:dyDescent="0.25">
      <c r="A871" s="1"/>
      <c r="B871" s="1"/>
      <c r="C871" s="2"/>
      <c r="D871" s="2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</row>
    <row r="872" spans="1:57" ht="13" x14ac:dyDescent="0.25">
      <c r="A872" s="1"/>
      <c r="B872" s="1"/>
      <c r="C872" s="2"/>
      <c r="D872" s="2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</row>
    <row r="873" spans="1:57" ht="13" x14ac:dyDescent="0.25">
      <c r="A873" s="1"/>
      <c r="B873" s="1"/>
      <c r="C873" s="2"/>
      <c r="D873" s="2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</row>
    <row r="874" spans="1:57" ht="13" x14ac:dyDescent="0.25">
      <c r="A874" s="1"/>
      <c r="B874" s="1"/>
      <c r="C874" s="2"/>
      <c r="D874" s="2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</row>
    <row r="875" spans="1:57" ht="13" x14ac:dyDescent="0.25">
      <c r="A875" s="1"/>
      <c r="B875" s="1"/>
      <c r="C875" s="2"/>
      <c r="D875" s="2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</row>
    <row r="876" spans="1:57" ht="13" x14ac:dyDescent="0.25">
      <c r="A876" s="1"/>
      <c r="B876" s="1"/>
      <c r="C876" s="2"/>
      <c r="D876" s="2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</row>
    <row r="877" spans="1:57" ht="13" x14ac:dyDescent="0.25">
      <c r="A877" s="1"/>
      <c r="B877" s="1"/>
      <c r="C877" s="2"/>
      <c r="D877" s="2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</row>
    <row r="878" spans="1:57" ht="13" x14ac:dyDescent="0.25">
      <c r="A878" s="1"/>
      <c r="B878" s="1"/>
      <c r="C878" s="2"/>
      <c r="D878" s="2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</row>
    <row r="879" spans="1:57" ht="13" x14ac:dyDescent="0.25">
      <c r="A879" s="1"/>
      <c r="B879" s="1"/>
      <c r="C879" s="2"/>
      <c r="D879" s="2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</row>
    <row r="880" spans="1:57" ht="13" x14ac:dyDescent="0.25">
      <c r="A880" s="1"/>
      <c r="B880" s="1"/>
      <c r="C880" s="2"/>
      <c r="D880" s="2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</row>
    <row r="881" spans="1:57" ht="13" x14ac:dyDescent="0.25">
      <c r="A881" s="1"/>
      <c r="B881" s="1"/>
      <c r="C881" s="2"/>
      <c r="D881" s="2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</row>
    <row r="882" spans="1:57" ht="13" x14ac:dyDescent="0.25">
      <c r="A882" s="1"/>
      <c r="B882" s="1"/>
      <c r="C882" s="2"/>
      <c r="D882" s="2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</row>
    <row r="883" spans="1:57" ht="13" x14ac:dyDescent="0.25">
      <c r="A883" s="1"/>
      <c r="B883" s="1"/>
      <c r="C883" s="2"/>
      <c r="D883" s="2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</row>
    <row r="884" spans="1:57" ht="13" x14ac:dyDescent="0.25">
      <c r="A884" s="1"/>
      <c r="B884" s="1"/>
      <c r="C884" s="2"/>
      <c r="D884" s="2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</row>
    <row r="885" spans="1:57" ht="13" x14ac:dyDescent="0.25">
      <c r="A885" s="1"/>
      <c r="B885" s="1"/>
      <c r="C885" s="2"/>
      <c r="D885" s="2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</row>
    <row r="886" spans="1:57" ht="13" x14ac:dyDescent="0.25">
      <c r="A886" s="1"/>
      <c r="B886" s="1"/>
      <c r="C886" s="2"/>
      <c r="D886" s="2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</row>
    <row r="887" spans="1:57" ht="13" x14ac:dyDescent="0.25">
      <c r="A887" s="1"/>
      <c r="B887" s="1"/>
      <c r="C887" s="2"/>
      <c r="D887" s="2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</row>
    <row r="888" spans="1:57" ht="13" x14ac:dyDescent="0.25">
      <c r="A888" s="1"/>
      <c r="B888" s="1"/>
      <c r="C888" s="2"/>
      <c r="D888" s="2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</row>
    <row r="889" spans="1:57" ht="13" x14ac:dyDescent="0.25">
      <c r="A889" s="1"/>
      <c r="B889" s="1"/>
      <c r="C889" s="2"/>
      <c r="D889" s="2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</row>
    <row r="890" spans="1:57" ht="13" x14ac:dyDescent="0.25">
      <c r="A890" s="1"/>
      <c r="B890" s="1"/>
      <c r="C890" s="2"/>
      <c r="D890" s="2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</row>
    <row r="891" spans="1:57" ht="13" x14ac:dyDescent="0.25">
      <c r="A891" s="1"/>
      <c r="B891" s="1"/>
      <c r="C891" s="2"/>
      <c r="D891" s="2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</row>
    <row r="892" spans="1:57" ht="13" x14ac:dyDescent="0.25">
      <c r="A892" s="1"/>
      <c r="B892" s="1"/>
      <c r="C892" s="2"/>
      <c r="D892" s="2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</row>
    <row r="893" spans="1:57" ht="13" x14ac:dyDescent="0.25">
      <c r="A893" s="1"/>
      <c r="B893" s="1"/>
      <c r="C893" s="2"/>
      <c r="D893" s="2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</row>
    <row r="894" spans="1:57" ht="13" x14ac:dyDescent="0.25">
      <c r="A894" s="1"/>
      <c r="B894" s="1"/>
      <c r="C894" s="2"/>
      <c r="D894" s="2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</row>
    <row r="895" spans="1:57" ht="13" x14ac:dyDescent="0.25">
      <c r="A895" s="1"/>
      <c r="B895" s="1"/>
      <c r="C895" s="2"/>
      <c r="D895" s="2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</row>
    <row r="896" spans="1:57" ht="13" x14ac:dyDescent="0.25">
      <c r="A896" s="1"/>
      <c r="B896" s="1"/>
      <c r="C896" s="2"/>
      <c r="D896" s="2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</row>
    <row r="897" spans="1:57" ht="13" x14ac:dyDescent="0.25">
      <c r="A897" s="1"/>
      <c r="B897" s="1"/>
      <c r="C897" s="2"/>
      <c r="D897" s="2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</row>
    <row r="898" spans="1:57" ht="13" x14ac:dyDescent="0.25">
      <c r="A898" s="1"/>
      <c r="B898" s="1"/>
      <c r="C898" s="2"/>
      <c r="D898" s="2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</row>
    <row r="899" spans="1:57" ht="13" x14ac:dyDescent="0.25">
      <c r="A899" s="1"/>
      <c r="B899" s="1"/>
      <c r="C899" s="2"/>
      <c r="D899" s="2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</row>
    <row r="900" spans="1:57" ht="13" x14ac:dyDescent="0.25">
      <c r="A900" s="1"/>
      <c r="B900" s="1"/>
      <c r="C900" s="2"/>
      <c r="D900" s="2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</row>
    <row r="901" spans="1:57" ht="13" x14ac:dyDescent="0.25">
      <c r="A901" s="1"/>
      <c r="B901" s="1"/>
      <c r="C901" s="2"/>
      <c r="D901" s="2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</row>
    <row r="902" spans="1:57" ht="13" x14ac:dyDescent="0.25">
      <c r="A902" s="1"/>
      <c r="B902" s="1"/>
      <c r="C902" s="2"/>
      <c r="D902" s="2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</row>
    <row r="903" spans="1:57" ht="13" x14ac:dyDescent="0.25">
      <c r="A903" s="1"/>
      <c r="B903" s="1"/>
      <c r="C903" s="2"/>
      <c r="D903" s="2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</row>
    <row r="904" spans="1:57" ht="13" x14ac:dyDescent="0.25">
      <c r="A904" s="1"/>
      <c r="B904" s="1"/>
      <c r="C904" s="2"/>
      <c r="D904" s="2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</row>
    <row r="905" spans="1:57" ht="13" x14ac:dyDescent="0.25">
      <c r="A905" s="1"/>
      <c r="B905" s="1"/>
      <c r="C905" s="2"/>
      <c r="D905" s="2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</row>
    <row r="906" spans="1:57" ht="13" x14ac:dyDescent="0.25">
      <c r="A906" s="1"/>
      <c r="B906" s="1"/>
      <c r="C906" s="2"/>
      <c r="D906" s="2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</row>
    <row r="907" spans="1:57" ht="13" x14ac:dyDescent="0.25">
      <c r="A907" s="1"/>
      <c r="B907" s="1"/>
      <c r="C907" s="2"/>
      <c r="D907" s="2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</row>
    <row r="908" spans="1:57" ht="13" x14ac:dyDescent="0.25">
      <c r="A908" s="1"/>
      <c r="B908" s="1"/>
      <c r="C908" s="2"/>
      <c r="D908" s="2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</row>
    <row r="909" spans="1:57" ht="13" x14ac:dyDescent="0.25">
      <c r="A909" s="1"/>
      <c r="B909" s="1"/>
      <c r="C909" s="2"/>
      <c r="D909" s="2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</row>
    <row r="910" spans="1:57" ht="13" x14ac:dyDescent="0.25">
      <c r="A910" s="1"/>
      <c r="B910" s="1"/>
      <c r="C910" s="2"/>
      <c r="D910" s="2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</row>
    <row r="911" spans="1:57" ht="13" x14ac:dyDescent="0.25">
      <c r="A911" s="1"/>
      <c r="B911" s="1"/>
      <c r="C911" s="2"/>
      <c r="D911" s="2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</row>
    <row r="912" spans="1:57" ht="13" x14ac:dyDescent="0.25">
      <c r="A912" s="1"/>
      <c r="B912" s="1"/>
      <c r="C912" s="2"/>
      <c r="D912" s="2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</row>
    <row r="913" spans="1:57" ht="13" x14ac:dyDescent="0.25">
      <c r="A913" s="1"/>
      <c r="B913" s="1"/>
      <c r="C913" s="2"/>
      <c r="D913" s="2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</row>
    <row r="914" spans="1:57" ht="13" x14ac:dyDescent="0.25">
      <c r="A914" s="1"/>
      <c r="B914" s="1"/>
      <c r="C914" s="2"/>
      <c r="D914" s="2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</row>
    <row r="915" spans="1:57" ht="13" x14ac:dyDescent="0.25">
      <c r="A915" s="1"/>
      <c r="B915" s="1"/>
      <c r="C915" s="2"/>
      <c r="D915" s="2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</row>
    <row r="916" spans="1:57" ht="13" x14ac:dyDescent="0.25">
      <c r="A916" s="1"/>
      <c r="B916" s="1"/>
      <c r="C916" s="2"/>
      <c r="D916" s="2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</row>
    <row r="917" spans="1:57" ht="13" x14ac:dyDescent="0.25">
      <c r="A917" s="1"/>
      <c r="B917" s="1"/>
      <c r="C917" s="2"/>
      <c r="D917" s="2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</row>
    <row r="918" spans="1:57" ht="13" x14ac:dyDescent="0.25">
      <c r="A918" s="1"/>
      <c r="B918" s="1"/>
      <c r="C918" s="2"/>
      <c r="D918" s="2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</row>
    <row r="919" spans="1:57" ht="13" x14ac:dyDescent="0.25">
      <c r="A919" s="1"/>
      <c r="B919" s="1"/>
      <c r="C919" s="2"/>
      <c r="D919" s="2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</row>
    <row r="920" spans="1:57" ht="13" x14ac:dyDescent="0.25">
      <c r="A920" s="1"/>
      <c r="B920" s="1"/>
      <c r="C920" s="2"/>
      <c r="D920" s="2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</row>
    <row r="921" spans="1:57" ht="13" x14ac:dyDescent="0.25">
      <c r="A921" s="1"/>
      <c r="B921" s="1"/>
      <c r="C921" s="2"/>
      <c r="D921" s="2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</row>
    <row r="922" spans="1:57" ht="13" x14ac:dyDescent="0.25">
      <c r="A922" s="1"/>
      <c r="B922" s="1"/>
      <c r="C922" s="2"/>
      <c r="D922" s="2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</row>
    <row r="923" spans="1:57" ht="13" x14ac:dyDescent="0.25">
      <c r="A923" s="1"/>
      <c r="B923" s="1"/>
      <c r="C923" s="2"/>
      <c r="D923" s="2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</row>
    <row r="924" spans="1:57" ht="13" x14ac:dyDescent="0.25">
      <c r="A924" s="1"/>
      <c r="B924" s="1"/>
      <c r="C924" s="2"/>
      <c r="D924" s="2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</row>
    <row r="925" spans="1:57" ht="13" x14ac:dyDescent="0.25">
      <c r="A925" s="1"/>
      <c r="B925" s="1"/>
      <c r="C925" s="2"/>
      <c r="D925" s="2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</row>
    <row r="926" spans="1:57" ht="13" x14ac:dyDescent="0.25">
      <c r="A926" s="1"/>
      <c r="B926" s="1"/>
      <c r="C926" s="2"/>
      <c r="D926" s="2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</row>
    <row r="927" spans="1:57" ht="13" x14ac:dyDescent="0.25">
      <c r="A927" s="1"/>
      <c r="B927" s="1"/>
      <c r="C927" s="2"/>
      <c r="D927" s="2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</row>
    <row r="928" spans="1:57" ht="13" x14ac:dyDescent="0.25">
      <c r="A928" s="1"/>
      <c r="B928" s="1"/>
      <c r="C928" s="2"/>
      <c r="D928" s="2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</row>
    <row r="929" spans="1:57" ht="13" x14ac:dyDescent="0.25">
      <c r="A929" s="1"/>
      <c r="B929" s="1"/>
      <c r="C929" s="2"/>
      <c r="D929" s="2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</row>
    <row r="930" spans="1:57" ht="13" x14ac:dyDescent="0.25">
      <c r="A930" s="1"/>
      <c r="B930" s="1"/>
      <c r="C930" s="2"/>
      <c r="D930" s="2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</row>
    <row r="931" spans="1:57" ht="13" x14ac:dyDescent="0.25">
      <c r="A931" s="1"/>
      <c r="B931" s="1"/>
      <c r="C931" s="2"/>
      <c r="D931" s="2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</row>
    <row r="932" spans="1:57" ht="13" x14ac:dyDescent="0.25">
      <c r="A932" s="1"/>
      <c r="B932" s="1"/>
      <c r="C932" s="2"/>
      <c r="D932" s="2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</row>
    <row r="933" spans="1:57" ht="13" x14ac:dyDescent="0.25">
      <c r="A933" s="1"/>
      <c r="B933" s="1"/>
      <c r="C933" s="2"/>
      <c r="D933" s="2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</row>
    <row r="934" spans="1:57" ht="13" x14ac:dyDescent="0.25">
      <c r="A934" s="1"/>
      <c r="B934" s="1"/>
      <c r="C934" s="2"/>
      <c r="D934" s="2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</row>
    <row r="935" spans="1:57" ht="13" x14ac:dyDescent="0.25">
      <c r="A935" s="1"/>
      <c r="B935" s="1"/>
      <c r="C935" s="2"/>
      <c r="D935" s="2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</row>
    <row r="936" spans="1:57" ht="13" x14ac:dyDescent="0.25">
      <c r="A936" s="1"/>
      <c r="B936" s="1"/>
      <c r="C936" s="2"/>
      <c r="D936" s="2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</row>
    <row r="937" spans="1:57" ht="13" x14ac:dyDescent="0.25">
      <c r="A937" s="1"/>
      <c r="B937" s="1"/>
      <c r="C937" s="2"/>
      <c r="D937" s="2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</row>
    <row r="938" spans="1:57" ht="13" x14ac:dyDescent="0.25">
      <c r="A938" s="1"/>
      <c r="B938" s="1"/>
      <c r="C938" s="2"/>
      <c r="D938" s="2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</row>
    <row r="939" spans="1:57" ht="13" x14ac:dyDescent="0.25">
      <c r="A939" s="1"/>
      <c r="B939" s="1"/>
      <c r="C939" s="2"/>
      <c r="D939" s="2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</row>
    <row r="940" spans="1:57" ht="13" x14ac:dyDescent="0.25">
      <c r="A940" s="1"/>
      <c r="B940" s="1"/>
      <c r="C940" s="2"/>
      <c r="D940" s="2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</row>
    <row r="941" spans="1:57" ht="13" x14ac:dyDescent="0.25">
      <c r="A941" s="1"/>
      <c r="B941" s="1"/>
      <c r="C941" s="2"/>
      <c r="D941" s="2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</row>
    <row r="942" spans="1:57" ht="13" x14ac:dyDescent="0.25">
      <c r="A942" s="1"/>
      <c r="B942" s="1"/>
      <c r="C942" s="2"/>
      <c r="D942" s="2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</row>
    <row r="943" spans="1:57" ht="13" x14ac:dyDescent="0.25">
      <c r="A943" s="1"/>
      <c r="B943" s="1"/>
      <c r="C943" s="2"/>
      <c r="D943" s="2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</row>
    <row r="944" spans="1:57" ht="13" x14ac:dyDescent="0.25">
      <c r="A944" s="1"/>
      <c r="B944" s="1"/>
      <c r="C944" s="2"/>
      <c r="D944" s="2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</row>
    <row r="945" spans="1:57" ht="13" x14ac:dyDescent="0.25">
      <c r="A945" s="1"/>
      <c r="B945" s="1"/>
      <c r="C945" s="2"/>
      <c r="D945" s="2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</row>
    <row r="946" spans="1:57" ht="13" x14ac:dyDescent="0.25">
      <c r="A946" s="1"/>
      <c r="B946" s="1"/>
      <c r="C946" s="2"/>
      <c r="D946" s="2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</row>
    <row r="947" spans="1:57" ht="13" x14ac:dyDescent="0.25">
      <c r="A947" s="1"/>
      <c r="B947" s="1"/>
      <c r="C947" s="2"/>
      <c r="D947" s="2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</row>
    <row r="948" spans="1:57" ht="13" x14ac:dyDescent="0.25">
      <c r="A948" s="1"/>
      <c r="B948" s="1"/>
      <c r="C948" s="2"/>
      <c r="D948" s="2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</row>
    <row r="949" spans="1:57" ht="13" x14ac:dyDescent="0.25">
      <c r="A949" s="1"/>
      <c r="B949" s="1"/>
      <c r="C949" s="2"/>
      <c r="D949" s="2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</row>
    <row r="950" spans="1:57" ht="13" x14ac:dyDescent="0.25">
      <c r="A950" s="1"/>
      <c r="B950" s="1"/>
      <c r="C950" s="2"/>
      <c r="D950" s="2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</row>
    <row r="951" spans="1:57" ht="13" x14ac:dyDescent="0.25">
      <c r="A951" s="1"/>
      <c r="B951" s="1"/>
      <c r="C951" s="2"/>
      <c r="D951" s="2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</row>
    <row r="952" spans="1:57" ht="13" x14ac:dyDescent="0.25">
      <c r="A952" s="1"/>
      <c r="B952" s="1"/>
      <c r="C952" s="2"/>
      <c r="D952" s="2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</row>
    <row r="953" spans="1:57" ht="13" x14ac:dyDescent="0.25">
      <c r="A953" s="1"/>
      <c r="B953" s="1"/>
      <c r="C953" s="2"/>
      <c r="D953" s="2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</row>
    <row r="954" spans="1:57" ht="13" x14ac:dyDescent="0.25">
      <c r="A954" s="1"/>
      <c r="B954" s="1"/>
      <c r="C954" s="2"/>
      <c r="D954" s="2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</row>
    <row r="955" spans="1:57" ht="13" x14ac:dyDescent="0.25">
      <c r="A955" s="1"/>
      <c r="B955" s="1"/>
      <c r="C955" s="2"/>
      <c r="D955" s="2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</row>
    <row r="956" spans="1:57" ht="13" x14ac:dyDescent="0.25">
      <c r="A956" s="1"/>
      <c r="B956" s="1"/>
      <c r="C956" s="2"/>
      <c r="D956" s="2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</row>
    <row r="957" spans="1:57" ht="13" x14ac:dyDescent="0.25">
      <c r="A957" s="1"/>
      <c r="B957" s="1"/>
      <c r="C957" s="2"/>
      <c r="D957" s="2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</row>
    <row r="958" spans="1:57" ht="13" x14ac:dyDescent="0.25">
      <c r="A958" s="1"/>
      <c r="B958" s="1"/>
      <c r="C958" s="2"/>
      <c r="D958" s="2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</row>
    <row r="959" spans="1:57" ht="13" x14ac:dyDescent="0.25">
      <c r="A959" s="1"/>
      <c r="B959" s="1"/>
      <c r="C959" s="2"/>
      <c r="D959" s="2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</row>
    <row r="960" spans="1:57" ht="13" x14ac:dyDescent="0.25">
      <c r="A960" s="1"/>
      <c r="B960" s="1"/>
      <c r="C960" s="2"/>
      <c r="D960" s="2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</row>
    <row r="961" spans="1:57" ht="13" x14ac:dyDescent="0.25">
      <c r="A961" s="1"/>
      <c r="B961" s="1"/>
      <c r="C961" s="2"/>
      <c r="D961" s="2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</row>
    <row r="962" spans="1:57" ht="13" x14ac:dyDescent="0.25">
      <c r="A962" s="1"/>
      <c r="B962" s="1"/>
      <c r="C962" s="2"/>
      <c r="D962" s="2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</row>
    <row r="963" spans="1:57" ht="13" x14ac:dyDescent="0.25">
      <c r="A963" s="1"/>
      <c r="B963" s="1"/>
      <c r="C963" s="2"/>
      <c r="D963" s="2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</row>
    <row r="964" spans="1:57" ht="13" x14ac:dyDescent="0.25">
      <c r="A964" s="1"/>
      <c r="B964" s="1"/>
      <c r="C964" s="2"/>
      <c r="D964" s="2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</row>
    <row r="965" spans="1:57" ht="13" x14ac:dyDescent="0.25">
      <c r="A965" s="1"/>
      <c r="B965" s="1"/>
      <c r="C965" s="2"/>
      <c r="D965" s="2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</row>
    <row r="966" spans="1:57" ht="13" x14ac:dyDescent="0.25">
      <c r="A966" s="1"/>
      <c r="B966" s="1"/>
      <c r="C966" s="2"/>
      <c r="D966" s="2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</row>
    <row r="967" spans="1:57" ht="13" x14ac:dyDescent="0.25">
      <c r="A967" s="1"/>
      <c r="B967" s="1"/>
      <c r="C967" s="2"/>
      <c r="D967" s="2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</row>
    <row r="968" spans="1:57" ht="13" x14ac:dyDescent="0.25">
      <c r="A968" s="1"/>
      <c r="B968" s="1"/>
      <c r="C968" s="2"/>
      <c r="D968" s="2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</row>
    <row r="969" spans="1:57" ht="13" x14ac:dyDescent="0.25">
      <c r="A969" s="1"/>
      <c r="B969" s="1"/>
      <c r="C969" s="2"/>
      <c r="D969" s="2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</row>
    <row r="970" spans="1:57" ht="13" x14ac:dyDescent="0.25">
      <c r="A970" s="1"/>
      <c r="B970" s="1"/>
      <c r="C970" s="2"/>
      <c r="D970" s="2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</row>
    <row r="971" spans="1:57" ht="13" x14ac:dyDescent="0.25">
      <c r="A971" s="1"/>
      <c r="B971" s="1"/>
      <c r="C971" s="2"/>
      <c r="D971" s="2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</row>
    <row r="972" spans="1:57" ht="13" x14ac:dyDescent="0.25">
      <c r="A972" s="1"/>
      <c r="B972" s="1"/>
      <c r="C972" s="2"/>
      <c r="D972" s="2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</row>
    <row r="973" spans="1:57" ht="13" x14ac:dyDescent="0.25">
      <c r="A973" s="1"/>
      <c r="B973" s="1"/>
      <c r="C973" s="2"/>
      <c r="D973" s="2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</row>
    <row r="974" spans="1:57" ht="13" x14ac:dyDescent="0.25">
      <c r="A974" s="1"/>
      <c r="B974" s="1"/>
      <c r="C974" s="2"/>
      <c r="D974" s="2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</row>
    <row r="975" spans="1:57" ht="13" x14ac:dyDescent="0.25">
      <c r="A975" s="1"/>
      <c r="B975" s="1"/>
      <c r="C975" s="2"/>
      <c r="D975" s="2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</row>
    <row r="976" spans="1:57" ht="13" x14ac:dyDescent="0.25">
      <c r="A976" s="1"/>
      <c r="B976" s="1"/>
      <c r="C976" s="2"/>
      <c r="D976" s="2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</row>
    <row r="977" spans="1:57" ht="13" x14ac:dyDescent="0.25">
      <c r="A977" s="1"/>
      <c r="B977" s="1"/>
      <c r="C977" s="2"/>
      <c r="D977" s="2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</row>
    <row r="978" spans="1:57" ht="13" x14ac:dyDescent="0.25">
      <c r="A978" s="1"/>
      <c r="B978" s="1"/>
      <c r="C978" s="2"/>
      <c r="D978" s="2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</row>
    <row r="979" spans="1:57" ht="13" x14ac:dyDescent="0.25">
      <c r="A979" s="1"/>
      <c r="B979" s="1"/>
      <c r="C979" s="2"/>
      <c r="D979" s="2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</row>
    <row r="980" spans="1:57" ht="13" x14ac:dyDescent="0.25">
      <c r="A980" s="1"/>
      <c r="B980" s="1"/>
      <c r="C980" s="2"/>
      <c r="D980" s="2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</row>
    <row r="981" spans="1:57" ht="13" x14ac:dyDescent="0.25">
      <c r="A981" s="1"/>
      <c r="B981" s="1"/>
      <c r="C981" s="2"/>
      <c r="D981" s="2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</row>
    <row r="982" spans="1:57" ht="13" x14ac:dyDescent="0.25">
      <c r="A982" s="1"/>
      <c r="B982" s="1"/>
      <c r="C982" s="2"/>
      <c r="D982" s="2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</row>
    <row r="983" spans="1:57" ht="13" x14ac:dyDescent="0.25">
      <c r="A983" s="1"/>
      <c r="B983" s="1"/>
      <c r="C983" s="2"/>
      <c r="D983" s="2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</row>
    <row r="984" spans="1:57" ht="13" x14ac:dyDescent="0.25">
      <c r="A984" s="1"/>
      <c r="B984" s="1"/>
      <c r="C984" s="2"/>
      <c r="D984" s="2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</row>
    <row r="985" spans="1:57" ht="13" x14ac:dyDescent="0.25">
      <c r="A985" s="1"/>
      <c r="B985" s="1"/>
      <c r="C985" s="2"/>
      <c r="D985" s="2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</row>
    <row r="986" spans="1:57" ht="13" x14ac:dyDescent="0.25">
      <c r="A986" s="1"/>
      <c r="B986" s="1"/>
      <c r="C986" s="2"/>
      <c r="D986" s="2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</row>
    <row r="987" spans="1:57" ht="13" x14ac:dyDescent="0.25">
      <c r="A987" s="1"/>
      <c r="B987" s="1"/>
      <c r="C987" s="2"/>
      <c r="D987" s="2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</row>
    <row r="988" spans="1:57" ht="13" x14ac:dyDescent="0.25">
      <c r="A988" s="1"/>
      <c r="B988" s="1"/>
      <c r="C988" s="2"/>
      <c r="D988" s="2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</row>
    <row r="989" spans="1:57" ht="13" x14ac:dyDescent="0.25">
      <c r="A989" s="1"/>
      <c r="B989" s="1"/>
      <c r="C989" s="2"/>
      <c r="D989" s="2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</row>
    <row r="990" spans="1:57" ht="13" x14ac:dyDescent="0.25">
      <c r="A990" s="1"/>
      <c r="B990" s="1"/>
      <c r="C990" s="2"/>
      <c r="D990" s="2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</row>
    <row r="991" spans="1:57" ht="13" x14ac:dyDescent="0.25">
      <c r="A991" s="1"/>
      <c r="B991" s="1"/>
      <c r="C991" s="2"/>
      <c r="D991" s="2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</row>
    <row r="992" spans="1:57" ht="13" x14ac:dyDescent="0.25">
      <c r="A992" s="1"/>
      <c r="B992" s="1"/>
      <c r="C992" s="2"/>
      <c r="D992" s="2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</row>
    <row r="993" spans="1:57" ht="13" x14ac:dyDescent="0.25">
      <c r="A993" s="1"/>
      <c r="B993" s="1"/>
      <c r="C993" s="2"/>
      <c r="D993" s="2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</row>
    <row r="994" spans="1:57" ht="13" x14ac:dyDescent="0.25">
      <c r="A994" s="1"/>
      <c r="B994" s="1"/>
      <c r="C994" s="2"/>
      <c r="D994" s="2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</row>
    <row r="995" spans="1:57" ht="13" x14ac:dyDescent="0.25">
      <c r="A995" s="1"/>
      <c r="B995" s="1"/>
      <c r="C995" s="2"/>
      <c r="D995" s="2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</row>
    <row r="996" spans="1:57" ht="13" x14ac:dyDescent="0.25">
      <c r="A996" s="1"/>
      <c r="B996" s="1"/>
      <c r="C996" s="2"/>
      <c r="D996" s="2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</row>
    <row r="997" spans="1:57" ht="13" x14ac:dyDescent="0.25">
      <c r="A997" s="1"/>
      <c r="B997" s="1"/>
      <c r="C997" s="2"/>
      <c r="D997" s="2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</row>
    <row r="998" spans="1:57" ht="13" x14ac:dyDescent="0.25">
      <c r="A998" s="1"/>
      <c r="B998" s="1"/>
      <c r="C998" s="2"/>
      <c r="D998" s="2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</row>
    <row r="999" spans="1:57" ht="13" x14ac:dyDescent="0.25">
      <c r="A999" s="1"/>
      <c r="B999" s="1"/>
      <c r="C999" s="2"/>
      <c r="D999" s="2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</row>
    <row r="1000" spans="1:57" ht="13" x14ac:dyDescent="0.25">
      <c r="A1000" s="1"/>
      <c r="B1000" s="1"/>
      <c r="C1000" s="2"/>
      <c r="D1000" s="2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</row>
  </sheetData>
  <mergeCells count="56">
    <mergeCell ref="A6:C6"/>
    <mergeCell ref="A7:C7"/>
    <mergeCell ref="A8:C8"/>
    <mergeCell ref="E3:AT3"/>
    <mergeCell ref="AZ3:BE3"/>
    <mergeCell ref="AZ4:BE4"/>
    <mergeCell ref="AZ5:BA9"/>
    <mergeCell ref="BB5:BC9"/>
    <mergeCell ref="BD5:BE9"/>
    <mergeCell ref="AV5:AY5"/>
    <mergeCell ref="AI5:AL5"/>
    <mergeCell ref="R5:U5"/>
    <mergeCell ref="M5:Q5"/>
    <mergeCell ref="AM5:AQ5"/>
    <mergeCell ref="AR5:AU5"/>
    <mergeCell ref="D5:D8"/>
    <mergeCell ref="A61:A67"/>
    <mergeCell ref="B61:C61"/>
    <mergeCell ref="B62:C62"/>
    <mergeCell ref="B63:C63"/>
    <mergeCell ref="B64:C64"/>
    <mergeCell ref="B65:C65"/>
    <mergeCell ref="B66:C66"/>
    <mergeCell ref="B67:C67"/>
    <mergeCell ref="A35:B57"/>
    <mergeCell ref="A10:A34"/>
    <mergeCell ref="B10:B11"/>
    <mergeCell ref="B27:B30"/>
    <mergeCell ref="B12:B25"/>
    <mergeCell ref="B31:B34"/>
    <mergeCell ref="AV59:AY59"/>
    <mergeCell ref="AI59:AL59"/>
    <mergeCell ref="AM59:AQ59"/>
    <mergeCell ref="AR59:AU59"/>
    <mergeCell ref="R59:U59"/>
    <mergeCell ref="AJ61:BE62"/>
    <mergeCell ref="AJ64:BE67"/>
    <mergeCell ref="E64:AG64"/>
    <mergeCell ref="E65:AG65"/>
    <mergeCell ref="E66:AG66"/>
    <mergeCell ref="E67:AG67"/>
    <mergeCell ref="E61:AG61"/>
    <mergeCell ref="E62:AG62"/>
    <mergeCell ref="E63:AG63"/>
    <mergeCell ref="AE5:AH5"/>
    <mergeCell ref="AA5:AD5"/>
    <mergeCell ref="V5:Z5"/>
    <mergeCell ref="V59:Z59"/>
    <mergeCell ref="AA59:AD59"/>
    <mergeCell ref="AE59:AH59"/>
    <mergeCell ref="M59:Q59"/>
    <mergeCell ref="E5:H5"/>
    <mergeCell ref="I5:L5"/>
    <mergeCell ref="D58:D59"/>
    <mergeCell ref="E59:H59"/>
    <mergeCell ref="I59:L59"/>
  </mergeCells>
  <printOptions horizontalCentered="1" verticalCentered="1"/>
  <pageMargins left="0" right="0" top="0" bottom="0" header="0" footer="0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2025 26 - v0</vt:lpstr>
      <vt:lpstr>'2025 26 - v0'!Zone_d_impression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Casale, Alberto (Nokia - FR/Paris-Saclay)</dc:creator>
  <cp:lastModifiedBy>Fabrice Bellens</cp:lastModifiedBy>
  <cp:lastPrinted>2026-06-02T06:48:57Z</cp:lastPrinted>
  <dcterms:created xsi:type="dcterms:W3CDTF">2020-06-15T11:12:42Z</dcterms:created>
  <dcterms:modified xsi:type="dcterms:W3CDTF">2026-06-07T17:59:29Z</dcterms:modified>
</cp:coreProperties>
</file>